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\Natprevari\2026\Drzaven rezultati\"/>
    </mc:Choice>
  </mc:AlternateContent>
  <xr:revisionPtr revIDLastSave="0" documentId="8_{81A76F32-595B-41B8-878E-662C741825D5}" xr6:coauthVersionLast="47" xr6:coauthVersionMax="47" xr10:uidLastSave="{00000000-0000-0000-0000-000000000000}"/>
  <bookViews>
    <workbookView xWindow="-108" yWindow="-108" windowWidth="23256" windowHeight="12576" xr2:uid="{06F716F6-6801-4BC3-B5DE-1481DDA789EA}"/>
  </bookViews>
  <sheets>
    <sheet name="VII" sheetId="2" r:id="rId1"/>
    <sheet name="VIII" sheetId="3" r:id="rId2"/>
    <sheet name="IX" sheetId="4" r:id="rId3"/>
  </sheets>
  <definedNames>
    <definedName name="_xlnm._FilterDatabase" localSheetId="0" hidden="1">VII!$A$2:$N$2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1" i="4" l="1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K18" i="2"/>
  <c r="M18" i="2" s="1"/>
  <c r="M3" i="2"/>
  <c r="M11" i="2"/>
  <c r="M20" i="2"/>
  <c r="M7" i="2"/>
  <c r="M55" i="2"/>
  <c r="M8" i="2"/>
  <c r="M64" i="2"/>
  <c r="M6" i="2"/>
  <c r="M12" i="2"/>
  <c r="M56" i="2"/>
  <c r="M15" i="2"/>
  <c r="M10" i="2"/>
  <c r="M69" i="2"/>
  <c r="M44" i="2"/>
  <c r="M38" i="2"/>
  <c r="M25" i="2"/>
  <c r="M14" i="2"/>
  <c r="M31" i="2"/>
  <c r="M21" i="2"/>
  <c r="M50" i="2"/>
  <c r="M19" i="2"/>
  <c r="M23" i="2"/>
  <c r="M70" i="2"/>
  <c r="M9" i="2"/>
  <c r="M59" i="2"/>
  <c r="M60" i="2"/>
  <c r="M33" i="2"/>
  <c r="M13" i="2"/>
  <c r="M73" i="2"/>
  <c r="M34" i="2"/>
  <c r="M74" i="2"/>
  <c r="M35" i="2"/>
  <c r="M48" i="2"/>
  <c r="M71" i="2"/>
  <c r="M45" i="2"/>
  <c r="M26" i="2"/>
  <c r="M65" i="2"/>
  <c r="M40" i="2"/>
  <c r="M72" i="2"/>
  <c r="M4" i="2"/>
  <c r="M32" i="2"/>
  <c r="M53" i="2"/>
  <c r="M61" i="2"/>
  <c r="M43" i="2"/>
  <c r="M51" i="2"/>
  <c r="M36" i="2"/>
  <c r="M57" i="2"/>
  <c r="M17" i="2"/>
  <c r="M46" i="2"/>
  <c r="M54" i="2"/>
  <c r="M75" i="2"/>
  <c r="M24" i="2"/>
  <c r="M27" i="2"/>
  <c r="M47" i="2"/>
  <c r="M58" i="2"/>
  <c r="M29" i="2"/>
  <c r="M22" i="2"/>
  <c r="M16" i="2"/>
  <c r="M42" i="2"/>
  <c r="M66" i="2"/>
  <c r="M67" i="2"/>
  <c r="M62" i="2"/>
  <c r="M52" i="2"/>
  <c r="M39" i="2"/>
  <c r="M28" i="2"/>
  <c r="M37" i="2"/>
  <c r="M49" i="2"/>
  <c r="M30" i="2"/>
  <c r="M63" i="2"/>
  <c r="M68" i="2"/>
  <c r="M41" i="2"/>
  <c r="M5" i="2"/>
</calcChain>
</file>

<file path=xl/sharedStrings.xml><?xml version="1.0" encoding="utf-8"?>
<sst xmlns="http://schemas.openxmlformats.org/spreadsheetml/2006/main" count="1514" uniqueCount="454">
  <si>
    <t>Христијан Бошков</t>
  </si>
  <si>
    <t>Македонски</t>
  </si>
  <si>
    <t>Кавадарци</t>
  </si>
  <si>
    <t>VII</t>
  </si>
  <si>
    <t>Македоснки</t>
  </si>
  <si>
    <t>Милка Василова</t>
  </si>
  <si>
    <t>Македонски јазик</t>
  </si>
  <si>
    <t>Илија Ганчев</t>
  </si>
  <si>
    <t>Јасминка Стојановска</t>
  </si>
  <si>
    <t>македонски јазик</t>
  </si>
  <si>
    <t>Цветанка Илиоска</t>
  </si>
  <si>
    <t>македонски</t>
  </si>
  <si>
    <t>Центар</t>
  </si>
  <si>
    <t>Катица Митовска Христовска</t>
  </si>
  <si>
    <t>Рада Манчева</t>
  </si>
  <si>
    <t>Вук Живковиќ</t>
  </si>
  <si>
    <t>Тамара Танеска</t>
  </si>
  <si>
    <t>Дафина Стојаноска</t>
  </si>
  <si>
    <t>Вероника Миноска</t>
  </si>
  <si>
    <t>Бодан Дукоски</t>
  </si>
  <si>
    <t>Ведран Ѓорѓевиќ</t>
  </si>
  <si>
    <t>Андреј Радоешки</t>
  </si>
  <si>
    <t>Марија Веневска</t>
  </si>
  <si>
    <t xml:space="preserve">Мила Иваноска </t>
  </si>
  <si>
    <t>Мартина Петковска</t>
  </si>
  <si>
    <t>Куманово</t>
  </si>
  <si>
    <t xml:space="preserve">Биљана Митаноска </t>
  </si>
  <si>
    <t xml:space="preserve">Македонски </t>
  </si>
  <si>
    <t xml:space="preserve">Кисела Вода </t>
  </si>
  <si>
    <t>Јулија Митреска</t>
  </si>
  <si>
    <t>Кисела Вода</t>
  </si>
  <si>
    <t>Јована Пејчик</t>
  </si>
  <si>
    <t>Рада Стаменкоска</t>
  </si>
  <si>
    <t>Стефани Ристеска</t>
  </si>
  <si>
    <t>Софија Минoска</t>
  </si>
  <si>
    <t xml:space="preserve">Мирјана Патаракоска </t>
  </si>
  <si>
    <t xml:space="preserve">Марко Коцески </t>
  </si>
  <si>
    <t xml:space="preserve">Михаил Ангелов </t>
  </si>
  <si>
    <t xml:space="preserve">Далиборка Папазовска </t>
  </si>
  <si>
    <t xml:space="preserve">Карпош </t>
  </si>
  <si>
    <t>Катерина Ќироска</t>
  </si>
  <si>
    <t>Петре Крстески</t>
  </si>
  <si>
    <t>Карпош</t>
  </si>
  <si>
    <t>Антонија Костевска</t>
  </si>
  <si>
    <t>Теодора Смилановска</t>
  </si>
  <si>
    <t>Гази Баба</t>
  </si>
  <si>
    <t>ООУ „Крсте Мисирков“</t>
  </si>
  <si>
    <t>Мартина Христова</t>
  </si>
  <si>
    <t>ООУ „Григор Прличев“ - Железара</t>
  </si>
  <si>
    <t>Илина Рулеска</t>
  </si>
  <si>
    <t>Петра Стојановска</t>
  </si>
  <si>
    <t>Весна Јакимовска</t>
  </si>
  <si>
    <t>Слободан Проковиќ</t>
  </si>
  <si>
    <t>Бутел</t>
  </si>
  <si>
    <t>Аеродром</t>
  </si>
  <si>
    <t>Љубинка Стојановска</t>
  </si>
  <si>
    <t>Ана Арсиќ</t>
  </si>
  <si>
    <t>Горјан Ашталкоски</t>
  </si>
  <si>
    <t>Маре Јаничиќ</t>
  </si>
  <si>
    <t>Петар Настевски</t>
  </si>
  <si>
    <t>Андреј Патлиџаноски</t>
  </si>
  <si>
    <t>Илина Атанасовски</t>
  </si>
  <si>
    <t>Ѓорги Делев</t>
  </si>
  <si>
    <t>Ивана Стоиловска</t>
  </si>
  <si>
    <t>Ана Данева</t>
  </si>
  <si>
    <t>Доротеа Дракалска</t>
  </si>
  <si>
    <t>Мартин Ангеловски</t>
  </si>
  <si>
    <t>Ева Јаничиќ</t>
  </si>
  <si>
    <t>Стефан Нешевски</t>
  </si>
  <si>
    <t>Миа Бошковска</t>
  </si>
  <si>
    <t>Лорена Арсовски</t>
  </si>
  <si>
    <t>Јована Серафимова</t>
  </si>
  <si>
    <t>Kуманово</t>
  </si>
  <si>
    <t>Лана Арсиќ</t>
  </si>
  <si>
    <t>Вкупно</t>
  </si>
  <si>
    <t>задача 5</t>
  </si>
  <si>
    <t>Задача 4</t>
  </si>
  <si>
    <t>Задача 3</t>
  </si>
  <si>
    <t>Задача2</t>
  </si>
  <si>
    <t>Задача1</t>
  </si>
  <si>
    <t>Име и презиме на менторот</t>
  </si>
  <si>
    <t>Наставен јазик</t>
  </si>
  <si>
    <t>Општина</t>
  </si>
  <si>
    <t>Училиште</t>
  </si>
  <si>
    <t>Одделение</t>
  </si>
  <si>
    <t>Име и презиме на ученикот</t>
  </si>
  <si>
    <t>Реден број</t>
  </si>
  <si>
    <t>Марина Коцева</t>
  </si>
  <si>
    <t>Неготино</t>
  </si>
  <si>
    <t xml:space="preserve">македонски </t>
  </si>
  <si>
    <t>Сара Лазарова</t>
  </si>
  <si>
    <t>Јована Топчиева</t>
  </si>
  <si>
    <t>ООУ „Koчо Рацин“</t>
  </si>
  <si>
    <t>OOУ „Љубен Лапе“</t>
  </si>
  <si>
    <t>ООУ „Ѓорѓија Пулевски“</t>
  </si>
  <si>
    <t>ООУ „Кузман Јосифовски Питу“</t>
  </si>
  <si>
    <t xml:space="preserve">ООУ „Лазо Трповски“ </t>
  </si>
  <si>
    <t>ООУ „Кочо Рацин“</t>
  </si>
  <si>
    <t>ООУ „Александар Македонски“</t>
  </si>
  <si>
    <t>ООУ „Љубен Лапе“</t>
  </si>
  <si>
    <t xml:space="preserve">ООУ „Ацо Шопов“ </t>
  </si>
  <si>
    <t>ООУ „11 Октомври“</t>
  </si>
  <si>
    <t xml:space="preserve">ООУ „Владо Тасевски“ </t>
  </si>
  <si>
    <t>ООУ „Гоце Делчев“</t>
  </si>
  <si>
    <t>ООУ „Димитар Македонски“</t>
  </si>
  <si>
    <t>ООУ „Киро Глигоров“</t>
  </si>
  <si>
    <t>ООУ „Браќа Миладиновци“</t>
  </si>
  <si>
    <t>ООУ „Јохан Хајнрих Песталоци“</t>
  </si>
  <si>
    <t>ООУ „Блаже Конески“</t>
  </si>
  <si>
    <t>ООУ „Јан Амос Коменски“</t>
  </si>
  <si>
    <t>ООУ „Петар Поп Арсов“</t>
  </si>
  <si>
    <t>ООУ „Тоде Хаџи-Тефов“</t>
  </si>
  <si>
    <t>Ата Аго</t>
  </si>
  <si>
    <t>Бисера Стојановска</t>
  </si>
  <si>
    <t>Ања Алексовска</t>
  </si>
  <si>
    <t xml:space="preserve">Ема Талевска </t>
  </si>
  <si>
    <t>ООУ „Григор Прличев“</t>
  </si>
  <si>
    <t>ООУ „Св. Кирил и Методиј“</t>
  </si>
  <si>
    <t>Кочани</t>
  </si>
  <si>
    <t>Арт Весели</t>
  </si>
  <si>
    <t>ОУ „Исмаил Ќемали“</t>
  </si>
  <si>
    <t>Гостивар</t>
  </si>
  <si>
    <t>Albanski/shqip</t>
  </si>
  <si>
    <t>Blerta Rahmani</t>
  </si>
  <si>
    <t>Свети Николе</t>
  </si>
  <si>
    <t>Пробиштип</t>
  </si>
  <si>
    <t>Ратка Стојановска</t>
  </si>
  <si>
    <t>Неда Митевска</t>
  </si>
  <si>
    <t>ООУ „Ванчо Прке“</t>
  </si>
  <si>
    <t>Делчево</t>
  </si>
  <si>
    <t>ООУ „Св. Климент Охридски“</t>
  </si>
  <si>
    <t>Наташа Гоцевски</t>
  </si>
  <si>
    <t>Данјан Стоименовски</t>
  </si>
  <si>
    <t>Македонска Каменица</t>
  </si>
  <si>
    <t>Лилјана Ристовска</t>
  </si>
  <si>
    <t>Елеонора Арсевска</t>
  </si>
  <si>
    <t>Матеј Велков</t>
  </si>
  <si>
    <t>Мима Божиновска</t>
  </si>
  <si>
    <t>Струмица</t>
  </si>
  <si>
    <t>ОУ „Видое Подгорец“</t>
  </si>
  <si>
    <t>Ванчо Белчовски</t>
  </si>
  <si>
    <t>Бојан Точеќаја</t>
  </si>
  <si>
    <t>ООУ „Сандо Масев“</t>
  </si>
  <si>
    <t>Билјана Босиланова</t>
  </si>
  <si>
    <t>Тадеј Тушев</t>
  </si>
  <si>
    <t>Анѓела Котева</t>
  </si>
  <si>
    <t>Коста Попристовски</t>
  </si>
  <si>
    <t>ООУ „Петар Мусев“</t>
  </si>
  <si>
    <t>Богданци</t>
  </si>
  <si>
    <t>Адријана Тодорова</t>
  </si>
  <si>
    <t>Катја Гогова</t>
  </si>
  <si>
    <t>македоснки</t>
  </si>
  <si>
    <t>Ивона Ефтимова</t>
  </si>
  <si>
    <t>ООУ „Крсте Петков Мисирков“</t>
  </si>
  <si>
    <t>Радовиш</t>
  </si>
  <si>
    <t>Павле Петров</t>
  </si>
  <si>
    <t>Охрид</t>
  </si>
  <si>
    <t>ООУ „Стив Наумов“</t>
  </si>
  <si>
    <t>Битола</t>
  </si>
  <si>
    <t>Марина Јанеска</t>
  </si>
  <si>
    <t>Алексеј Грбевски</t>
  </si>
  <si>
    <t xml:space="preserve">ООУ „Коле Канински“ </t>
  </si>
  <si>
    <t xml:space="preserve">Македонски јазик </t>
  </si>
  <si>
    <t>Анета Горгиева - Наумовски</t>
  </si>
  <si>
    <t>ОУ „Св. Кирил и Методиј“</t>
  </si>
  <si>
    <t>Makedonski</t>
  </si>
  <si>
    <t>Deniza Ivanovska</t>
  </si>
  <si>
    <t>Ана Марија Лавчанска</t>
  </si>
  <si>
    <t>ООУ „Александар Турунџев“ с.Кукуречани</t>
  </si>
  <si>
    <t>Вера Сретенова Симјановска</t>
  </si>
  <si>
    <t>Анастасија Димовска</t>
  </si>
  <si>
    <t>ООУ „Тодор Ангелевски“</t>
  </si>
  <si>
    <t>Тодорка Цилева</t>
  </si>
  <si>
    <t>Ангела Божиноска</t>
  </si>
  <si>
    <t>Славица Јолакоска Таштаноска</t>
  </si>
  <si>
    <t>Андреј Велевачкоски</t>
  </si>
  <si>
    <t>Прилеп</t>
  </si>
  <si>
    <t>Милена Димитриеска</t>
  </si>
  <si>
    <t>Ања Камшикоска</t>
  </si>
  <si>
    <t>ООУ „Рампо Левката“</t>
  </si>
  <si>
    <t>Ивана Пирганоска</t>
  </si>
  <si>
    <t>ООУ „Христо Узунов“</t>
  </si>
  <si>
    <t xml:space="preserve">Охрид </t>
  </si>
  <si>
    <t xml:space="preserve">Вера Зороска </t>
  </si>
  <si>
    <t>Ведрана Јанкуловска</t>
  </si>
  <si>
    <t>Даниела Стефаноска</t>
  </si>
  <si>
    <t>Давид Долгоски</t>
  </si>
  <si>
    <t>Валентина Деспотоска</t>
  </si>
  <si>
    <t>Дарија Вељаноска</t>
  </si>
  <si>
    <t>ООУ „Коле Канински“</t>
  </si>
  <si>
    <t xml:space="preserve">Доца Секулоска  </t>
  </si>
  <si>
    <t>Ирина Смугреска</t>
  </si>
  <si>
    <t xml:space="preserve">Галина Малезаноска </t>
  </si>
  <si>
    <t>Марко Томоски</t>
  </si>
  <si>
    <t>Невенка Костова</t>
  </si>
  <si>
    <t>Мартин Николовски</t>
  </si>
  <si>
    <t>Матеа Кузеска</t>
  </si>
  <si>
    <t>Матеј Јаневски</t>
  </si>
  <si>
    <t>Матеј Трајкоски</t>
  </si>
  <si>
    <t>Надалина Зимоски</t>
  </si>
  <si>
    <t>Нина Андоноска</t>
  </si>
  <si>
    <t>Сергеј Кречов</t>
  </si>
  <si>
    <t>Страшо Волчески</t>
  </si>
  <si>
    <t xml:space="preserve">Хамза Мехмед </t>
  </si>
  <si>
    <t>ООУ „Братство Единство“</t>
  </si>
  <si>
    <t xml:space="preserve">Турски </t>
  </si>
  <si>
    <t xml:space="preserve">Сезен Таип </t>
  </si>
  <si>
    <t>Христијан Елков</t>
  </si>
  <si>
    <t>Награда</t>
  </si>
  <si>
    <t>ООУ Димитар Миладинов</t>
  </si>
  <si>
    <t>пофалница</t>
  </si>
  <si>
    <t>Место</t>
  </si>
  <si>
    <t>Конечни резултати од 49. Државен натпревар по физика 06.06.2026 (VII одделение)</t>
  </si>
  <si>
    <t>Андреа Јовановска</t>
  </si>
  <si>
    <t>VIII</t>
  </si>
  <si>
    <t>Мирјана Патаракоска</t>
  </si>
  <si>
    <t>I</t>
  </si>
  <si>
    <t>Јоана Саламовска</t>
  </si>
  <si>
    <t>Александар Серафимовски</t>
  </si>
  <si>
    <t>ООУ „Владо Тасевски“</t>
  </si>
  <si>
    <t>Јордан Соколоски</t>
  </si>
  <si>
    <t>ООУ „Војдан Чернодрински“</t>
  </si>
  <si>
    <t>Билјана Атанасов</t>
  </si>
  <si>
    <t xml:space="preserve">Никола Филиповски </t>
  </si>
  <si>
    <t xml:space="preserve">Жаклина Пешевска </t>
  </si>
  <si>
    <t>Коста Вртев</t>
  </si>
  <si>
    <t>ООУ „Видое Подгорец“</t>
  </si>
  <si>
    <t>Зорица Кирова Стојанова</t>
  </si>
  <si>
    <t>Дамјана Грујовска</t>
  </si>
  <si>
    <t>Каја Малчовска</t>
  </si>
  <si>
    <t>II</t>
  </si>
  <si>
    <t>Никола Антовски</t>
  </si>
  <si>
    <t>ООУ „Мирче Ацев“</t>
  </si>
  <si>
    <t>Ѓорче Петров</t>
  </si>
  <si>
    <t>Валентина Поповска</t>
  </si>
  <si>
    <t>Стефан Таштаноски</t>
  </si>
  <si>
    <t>Петар Царановиќ</t>
  </si>
  <si>
    <t>Андреа Стефановска</t>
  </si>
  <si>
    <t>Ева Димитровска</t>
  </si>
  <si>
    <t>ООУ „Лазо Ангеловски“</t>
  </si>
  <si>
    <t>Жаклина Колевска</t>
  </si>
  <si>
    <t>Маријан Марков</t>
  </si>
  <si>
    <t>Јован Денковски</t>
  </si>
  <si>
    <t>Владимир Јовановиќ</t>
  </si>
  <si>
    <t>Стефан Трајчески</t>
  </si>
  <si>
    <t xml:space="preserve">ООУ „Христо Узунов“ </t>
  </si>
  <si>
    <t>III</t>
  </si>
  <si>
    <t>Горјан Дамјановски</t>
  </si>
  <si>
    <t>Марко Пендевски</t>
  </si>
  <si>
    <t>ООУ „Христијан Тодоровски Карпош“</t>
  </si>
  <si>
    <t>Марина Божиноска-Јакимовска</t>
  </si>
  <si>
    <t>Стефан Јаневски</t>
  </si>
  <si>
    <t>Илина Јованоска</t>
  </si>
  <si>
    <t>ООУ „Климент Охридски“</t>
  </si>
  <si>
    <t>Спасе Јанчевски</t>
  </si>
  <si>
    <t>Ленче Пиличева</t>
  </si>
  <si>
    <t>Мила Вељаноска</t>
  </si>
  <si>
    <t>Јаков Рувчевски</t>
  </si>
  <si>
    <t>ООУ „Лазо Трповски“</t>
  </si>
  <si>
    <t>Матеа Саздова</t>
  </si>
  <si>
    <t>ОУ „Димитар Влахов“</t>
  </si>
  <si>
    <t>Штип</t>
  </si>
  <si>
    <t>Стефанија Левкова</t>
  </si>
  <si>
    <t>Андреја Милиновиќ</t>
  </si>
  <si>
    <t>Добрила Јовановска Ѓоргон</t>
  </si>
  <si>
    <t>Деа Оропан</t>
  </si>
  <si>
    <t xml:space="preserve">Спасе Јанчевски </t>
  </si>
  <si>
    <t>Васил Баковски</t>
  </si>
  <si>
    <t xml:space="preserve">Магдалена Јорданова-Петковска </t>
  </si>
  <si>
    <t>Меланија Бејковска</t>
  </si>
  <si>
    <t>ОУ „Даме Груев“</t>
  </si>
  <si>
    <t>Валентина Степановска Андонова</t>
  </si>
  <si>
    <t>Филип Ставревски</t>
  </si>
  <si>
    <t xml:space="preserve">ООУ „Гоце Делчев“ </t>
  </si>
  <si>
    <t>Ресен</t>
  </si>
  <si>
    <t>Александар Котевски</t>
  </si>
  <si>
    <t>Александар Динев</t>
  </si>
  <si>
    <t>Јованка Ефтимова</t>
  </si>
  <si>
    <t>Горазд Димитриески</t>
  </si>
  <si>
    <t>Томи Милков</t>
  </si>
  <si>
    <t>Бојан Бошески</t>
  </si>
  <si>
    <t>Мартин Серафимоски</t>
  </si>
  <si>
    <t>Ива Порјазоска</t>
  </si>
  <si>
    <t>Ѓорѓи Ѓорѓиоски</t>
  </si>
  <si>
    <t>Дамјан Грашкоски</t>
  </si>
  <si>
    <t>Борјан Смугрески</t>
  </si>
  <si>
    <t>Мила Гоцевска</t>
  </si>
  <si>
    <t>ООУ „Св.Климент Охридски“</t>
  </si>
  <si>
    <t>Петар Михајловиќ</t>
  </si>
  <si>
    <t>Магдалена Јорданова -Петковска</t>
  </si>
  <si>
    <t>Борис Гарванлиев</t>
  </si>
  <si>
    <t>Доминика Иванов</t>
  </si>
  <si>
    <t>Михаил Здравески</t>
  </si>
  <si>
    <t>Калина Аговска</t>
  </si>
  <si>
    <t>Марко Кралев</t>
  </si>
  <si>
    <t>ООУ „Димитар Влахов“</t>
  </si>
  <si>
    <t xml:space="preserve">Штип </t>
  </si>
  <si>
    <t>Јасна Миташева Тачевска</t>
  </si>
  <si>
    <t>Роксана Милосавлевска</t>
  </si>
  <si>
    <t>Димитриј Спиркоски</t>
  </si>
  <si>
    <t>ООУ „Добре Јованоски“</t>
  </si>
  <si>
    <t>Емил Димоски</t>
  </si>
  <si>
    <t>Катерина Балеска</t>
  </si>
  <si>
    <t>Матеј Жекоски</t>
  </si>
  <si>
    <t>Гевгелија</t>
  </si>
  <si>
    <t>Билјана Иванова</t>
  </si>
  <si>
    <t>Стефан Точеќаја</t>
  </si>
  <si>
    <t xml:space="preserve">ООУ „Сандо Масев“ </t>
  </si>
  <si>
    <t>Љубен Јарчевски</t>
  </si>
  <si>
    <t>Aеродром</t>
  </si>
  <si>
    <t>Билјана Иваноска</t>
  </si>
  <si>
    <t>Анастасија Манчовска</t>
  </si>
  <si>
    <t>Добрила ЈОвановска Ѓоргон</t>
  </si>
  <si>
    <t>Јаков Несторовски</t>
  </si>
  <si>
    <t>Михаил Костиќ</t>
  </si>
  <si>
    <t xml:space="preserve">Гази Баба </t>
  </si>
  <si>
    <t>Аника Филова</t>
  </si>
  <si>
    <t>ООУ „Страшо Пинџур“ Јосифово</t>
  </si>
  <si>
    <t>Валандово</t>
  </si>
  <si>
    <t>Деан Тушевски</t>
  </si>
  <si>
    <t>Михаил Балески</t>
  </si>
  <si>
    <t>Никола Јосифоски</t>
  </si>
  <si>
    <t>ООУ „Димитар Поп Георгиев Беровски“</t>
  </si>
  <si>
    <t>Снежана Јовевска Василеска</t>
  </si>
  <si>
    <t>ООУ „Партенија Зографски“</t>
  </si>
  <si>
    <t>ООУ „Јосип Броз Тито“</t>
  </si>
  <si>
    <t xml:space="preserve">Струга </t>
  </si>
  <si>
    <t xml:space="preserve">Елена Лотеска </t>
  </si>
  <si>
    <t xml:space="preserve">ООУ „Св. Климент Охридски“ </t>
  </si>
  <si>
    <t>ООУ „Никола Карев“</t>
  </si>
  <si>
    <t xml:space="preserve">Битола </t>
  </si>
  <si>
    <t>Виница</t>
  </si>
  <si>
    <t>Марија Џабирска</t>
  </si>
  <si>
    <t>Конечни резултати од 49. Државен натпревар по физика 06.06.2026 (VIII одделение)</t>
  </si>
  <si>
    <t xml:space="preserve">Конечни резултати од 49. Државен натпревар по физика 06.06.2026 - IX одд </t>
  </si>
  <si>
    <t>Михаела Милеска</t>
  </si>
  <si>
    <t>IX</t>
  </si>
  <si>
    <t>ПОУ „Дедо Лазор Циркоски“ - с. Враништа</t>
  </si>
  <si>
    <t>Струга</t>
  </si>
  <si>
    <t xml:space="preserve">Христина Пејоска Тренески </t>
  </si>
  <si>
    <t>Мартин Стојанов</t>
  </si>
  <si>
    <t>ООУ  „Гоце Делчев“</t>
  </si>
  <si>
    <t>Наташа Стојанова</t>
  </si>
  <si>
    <t>Јаков Грујовски</t>
  </si>
  <si>
    <t xml:space="preserve">Марко Милески </t>
  </si>
  <si>
    <t>Зоран Илијоски</t>
  </si>
  <si>
    <t>ООУ „Кузман Јосифоски-Питу“</t>
  </si>
  <si>
    <t>Кичево</t>
  </si>
  <si>
    <t>Слаѓана Јосифоска</t>
  </si>
  <si>
    <t>Дамјан Чамушев</t>
  </si>
  <si>
    <t>Макеонски</t>
  </si>
  <si>
    <t>Зоран Адамчевски</t>
  </si>
  <si>
    <t>Благоја Марков</t>
  </si>
  <si>
    <t xml:space="preserve">ПСУ „Јахја Кемал“ </t>
  </si>
  <si>
    <t>Mukhamed Zarylkanov</t>
  </si>
  <si>
    <t>Елена Секулоска</t>
  </si>
  <si>
    <t>Ива Бухова</t>
  </si>
  <si>
    <t>Димитар Дуковски</t>
  </si>
  <si>
    <t>ООУ „Тодор Ангелевски“ Горно оризари</t>
  </si>
  <si>
    <t>Илија Чавдаровски</t>
  </si>
  <si>
    <t>Бојана Кангалова</t>
  </si>
  <si>
    <t>Дарјан Мирчевски</t>
  </si>
  <si>
    <t>ООУ „Вера Цирвири Трена“</t>
  </si>
  <si>
    <t>Игор Донов</t>
  </si>
  <si>
    <t>Огнен Арсевски</t>
  </si>
  <si>
    <t>Марија Стоименовска</t>
  </si>
  <si>
    <t>ООУ „Св. КИрил и Методиј“</t>
  </si>
  <si>
    <t>Павел Чавкоски</t>
  </si>
  <si>
    <t>Андреј Трајчевски</t>
  </si>
  <si>
    <t>макаедонски</t>
  </si>
  <si>
    <t>Горазд Георгиев</t>
  </si>
  <si>
    <t>Михаил Патчев</t>
  </si>
  <si>
    <t>Јасмина Стефанова</t>
  </si>
  <si>
    <t xml:space="preserve">Тамара Целакоска </t>
  </si>
  <si>
    <t>Павел Ангелов</t>
  </si>
  <si>
    <t>Климент Филипов</t>
  </si>
  <si>
    <t>Ирена Пурцова Крстова</t>
  </si>
  <si>
    <t>Лука Атанасоски</t>
  </si>
  <si>
    <t xml:space="preserve">Софија Салтировска </t>
  </si>
  <si>
    <t>Симон Георгиевски</t>
  </si>
  <si>
    <t>Иан Стевков</t>
  </si>
  <si>
    <t>ПСУ „Јахја Кемал“</t>
  </si>
  <si>
    <t>Мукхамед Зарилканов</t>
  </si>
  <si>
    <t>Александар Божинов</t>
  </si>
  <si>
    <t>Нина Ќосева</t>
  </si>
  <si>
    <t>Лазар Бошковски</t>
  </si>
  <si>
    <t>Никола Добрески</t>
  </si>
  <si>
    <t>Благој Бојаџиски</t>
  </si>
  <si>
    <t>Димитар Гоцков</t>
  </si>
  <si>
    <t>ООУ „Страшо Пинџур“ - Јосифово</t>
  </si>
  <si>
    <t>Ана Станчева</t>
  </si>
  <si>
    <t>Ведра Гирова</t>
  </si>
  <si>
    <t>ООУ „Братство„</t>
  </si>
  <si>
    <t>Михаил Николовски</t>
  </si>
  <si>
    <t>Ива Минова</t>
  </si>
  <si>
    <t>Мартин Спироски</t>
  </si>
  <si>
    <t>Лина Чамуровска</t>
  </si>
  <si>
    <t>Aња Сливоски</t>
  </si>
  <si>
    <t>Даниела Јованоска</t>
  </si>
  <si>
    <t xml:space="preserve">Нина Лазаревска  </t>
  </si>
  <si>
    <t>ООУ „Димитар Миладинов“</t>
  </si>
  <si>
    <t xml:space="preserve">Центар </t>
  </si>
  <si>
    <t>Ивона Ивкова</t>
  </si>
  <si>
    <t xml:space="preserve">Мања Младеновска </t>
  </si>
  <si>
    <t>Илин Стојановски</t>
  </si>
  <si>
    <t>Амит Бичак</t>
  </si>
  <si>
    <t xml:space="preserve">Тамара Велјаноска </t>
  </si>
  <si>
    <t>Лука Колев</t>
  </si>
  <si>
    <t xml:space="preserve">Арда Калем </t>
  </si>
  <si>
    <t>Клара Јанева</t>
  </si>
  <si>
    <t>Панче Бансколиев</t>
  </si>
  <si>
    <t>ООУ „Маршал Тито“ - Муртино</t>
  </si>
  <si>
    <t>Зорица Андонова</t>
  </si>
  <si>
    <t xml:space="preserve">Петар Илчески </t>
  </si>
  <si>
    <t>Максим Маркудов</t>
  </si>
  <si>
    <t>Ана Арсова</t>
  </si>
  <si>
    <t>Михаела Ристовска</t>
  </si>
  <si>
    <t xml:space="preserve">Ана-Марија Стефановска </t>
  </si>
  <si>
    <t>Ангела Давитковска</t>
  </si>
  <si>
    <t>Леонид Дуклески</t>
  </si>
  <si>
    <t>Лука Новков</t>
  </si>
  <si>
    <t xml:space="preserve">Виктор Србиноски </t>
  </si>
  <si>
    <t>Сара Арсиќ</t>
  </si>
  <si>
    <t xml:space="preserve">Куманово </t>
  </si>
  <si>
    <t>Миа Саздовска</t>
  </si>
  <si>
    <t>Леона Николовска</t>
  </si>
  <si>
    <t>Лени Марина Елизабет Будер</t>
  </si>
  <si>
    <t>Ана  Марија Трифуновска</t>
  </si>
  <si>
    <t xml:space="preserve">Ресен </t>
  </si>
  <si>
    <t xml:space="preserve">Александар Котевски </t>
  </si>
  <si>
    <t>Бисера Костеска</t>
  </si>
  <si>
    <t>Јана Калиновска</t>
  </si>
  <si>
    <t>Теодора Стојковска</t>
  </si>
  <si>
    <t>Софија Дробарова</t>
  </si>
  <si>
    <t xml:space="preserve">Дамјан Петровски </t>
  </si>
  <si>
    <t>Ева Јовановска</t>
  </si>
  <si>
    <t>Искра Митреска</t>
  </si>
  <si>
    <t>ООУ „Стив Наумов”</t>
  </si>
  <si>
    <t>Билјана Ристоска</t>
  </si>
  <si>
    <t>Никола Ангелов</t>
  </si>
  <si>
    <t>Ева Ристовска</t>
  </si>
  <si>
    <t>Аеродором</t>
  </si>
  <si>
    <t>Дамјан Јанковски</t>
  </si>
  <si>
    <t>Анастасиа Анѓелеска</t>
  </si>
  <si>
    <t>Мина Миновска</t>
  </si>
  <si>
    <t>Јана Стојановска</t>
  </si>
  <si>
    <t>Горјан Миновски</t>
  </si>
  <si>
    <t>Исидора Младеновиќ</t>
  </si>
  <si>
    <t>Ирина Спасевски</t>
  </si>
  <si>
    <t>Ива Николоска</t>
  </si>
  <si>
    <t xml:space="preserve">Прилеп </t>
  </si>
  <si>
    <t>Марио Ангелески</t>
  </si>
  <si>
    <t>Прво</t>
  </si>
  <si>
    <t>Фросина Мантева Шутаров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</si>
</sst>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222222"/>
      <name val="Times New Roman"/>
      <family val="1"/>
    </font>
    <font>
      <sz val="10"/>
      <color rgb="FF22222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5">
    <xf numFmtId="0" fontId="0" fillId="0" borderId="0" xfId="0"/>
    <xf numFmtId="0" fontId="1" fillId="0" borderId="1" xfId="2" applyFont="1" applyBorder="1" applyAlignment="1">
      <alignment horizontal="center"/>
    </xf>
    <xf numFmtId="0" fontId="3" fillId="0" borderId="1" xfId="0" applyFont="1" applyBorder="1"/>
    <xf numFmtId="0" fontId="1" fillId="0" borderId="0" xfId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0" xfId="1" applyFont="1" applyFill="1"/>
    <xf numFmtId="0" fontId="2" fillId="3" borderId="0" xfId="1" applyFont="1" applyFill="1"/>
    <xf numFmtId="0" fontId="3" fillId="0" borderId="1" xfId="0" applyFont="1" applyBorder="1" applyAlignment="1">
      <alignment horizontal="center"/>
    </xf>
    <xf numFmtId="0" fontId="1" fillId="0" borderId="2" xfId="2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3" fillId="0" borderId="1" xfId="2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1" fillId="0" borderId="0" xfId="2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1" fillId="4" borderId="0" xfId="1" applyFill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6" xfId="2" applyFont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7" fillId="2" borderId="0" xfId="1" applyFont="1" applyFill="1"/>
    <xf numFmtId="0" fontId="7" fillId="3" borderId="0" xfId="1" applyFont="1" applyFill="1"/>
    <xf numFmtId="0" fontId="7" fillId="4" borderId="1" xfId="1" applyFont="1" applyFill="1" applyBorder="1"/>
    <xf numFmtId="0" fontId="7" fillId="4" borderId="1" xfId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7" fillId="0" borderId="0" xfId="1" applyFont="1"/>
    <xf numFmtId="0" fontId="7" fillId="3" borderId="1" xfId="1" applyFont="1" applyFill="1" applyBorder="1"/>
    <xf numFmtId="0" fontId="7" fillId="3" borderId="1" xfId="1" applyFont="1" applyFill="1" applyBorder="1" applyAlignment="1">
      <alignment horizontal="center"/>
    </xf>
    <xf numFmtId="0" fontId="7" fillId="3" borderId="1" xfId="0" applyFont="1" applyFill="1" applyBorder="1"/>
    <xf numFmtId="0" fontId="9" fillId="3" borderId="1" xfId="0" applyFont="1" applyFill="1" applyBorder="1"/>
    <xf numFmtId="0" fontId="8" fillId="3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7" fillId="3" borderId="1" xfId="2" applyFont="1" applyFill="1" applyBorder="1"/>
    <xf numFmtId="0" fontId="7" fillId="3" borderId="1" xfId="2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vertical="center"/>
    </xf>
    <xf numFmtId="0" fontId="7" fillId="0" borderId="0" xfId="1" applyFont="1" applyAlignment="1">
      <alignment horizontal="center"/>
    </xf>
    <xf numFmtId="0" fontId="10" fillId="0" borderId="0" xfId="0" applyFont="1"/>
    <xf numFmtId="0" fontId="3" fillId="3" borderId="0" xfId="0" applyFont="1" applyFill="1" applyAlignment="1">
      <alignment horizontal="left"/>
    </xf>
    <xf numFmtId="0" fontId="3" fillId="4" borderId="1" xfId="0" applyFont="1" applyFill="1" applyBorder="1"/>
    <xf numFmtId="0" fontId="3" fillId="0" borderId="0" xfId="0" applyFont="1"/>
    <xf numFmtId="0" fontId="11" fillId="0" borderId="0" xfId="0" applyFont="1"/>
    <xf numFmtId="0" fontId="2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/>
    </xf>
  </cellXfs>
  <cellStyles count="3">
    <cellStyle name="Normal" xfId="0" builtinId="0"/>
    <cellStyle name="Normal 2" xfId="1" xr:uid="{0E272BE5-89A4-4E03-A005-17B54B71F9E0}"/>
    <cellStyle name="Normal 2 2" xfId="2" xr:uid="{C45E9DE3-CD06-4099-954A-BC45D2B5C9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1C877-59C1-4EB1-B008-86FB68A4994C}">
  <dimension ref="A1:O75"/>
  <sheetViews>
    <sheetView tabSelected="1" zoomScaleNormal="100" workbookViewId="0">
      <selection activeCell="G6" sqref="G6"/>
    </sheetView>
  </sheetViews>
  <sheetFormatPr defaultColWidth="8.77734375" defaultRowHeight="13.2" x14ac:dyDescent="0.25"/>
  <cols>
    <col min="1" max="1" width="5.33203125" style="36" customWidth="1"/>
    <col min="2" max="2" width="22.77734375" style="36" customWidth="1"/>
    <col min="3" max="3" width="6.44140625" style="47" customWidth="1"/>
    <col min="4" max="4" width="25" style="36" customWidth="1"/>
    <col min="5" max="5" width="11.6640625" style="36" customWidth="1"/>
    <col min="6" max="6" width="12" style="36" customWidth="1"/>
    <col min="7" max="7" width="20.77734375" style="36" customWidth="1"/>
    <col min="8" max="8" width="10.44140625" style="36" customWidth="1"/>
    <col min="9" max="9" width="8.6640625" style="36" customWidth="1"/>
    <col min="10" max="10" width="9.88671875" style="36" customWidth="1"/>
    <col min="11" max="11" width="9.21875" style="36" customWidth="1"/>
    <col min="12" max="12" width="9.6640625" style="36" customWidth="1"/>
    <col min="13" max="13" width="8.88671875" style="36" customWidth="1"/>
    <col min="14" max="14" width="10" style="36" customWidth="1"/>
    <col min="15" max="16384" width="8.77734375" style="36"/>
  </cols>
  <sheetData>
    <row r="1" spans="1:15" s="32" customFormat="1" ht="14.55" customHeight="1" x14ac:dyDescent="0.25">
      <c r="A1" s="54" t="s">
        <v>212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31"/>
    </row>
    <row r="2" spans="1:15" x14ac:dyDescent="0.25">
      <c r="A2" s="33" t="s">
        <v>86</v>
      </c>
      <c r="B2" s="33" t="s">
        <v>85</v>
      </c>
      <c r="C2" s="34" t="s">
        <v>84</v>
      </c>
      <c r="D2" s="33" t="s">
        <v>83</v>
      </c>
      <c r="E2" s="33" t="s">
        <v>82</v>
      </c>
      <c r="F2" s="33" t="s">
        <v>81</v>
      </c>
      <c r="G2" s="33" t="s">
        <v>80</v>
      </c>
      <c r="H2" s="33" t="s">
        <v>79</v>
      </c>
      <c r="I2" s="33" t="s">
        <v>78</v>
      </c>
      <c r="J2" s="33" t="s">
        <v>77</v>
      </c>
      <c r="K2" s="33" t="s">
        <v>76</v>
      </c>
      <c r="L2" s="33" t="s">
        <v>75</v>
      </c>
      <c r="M2" s="33" t="s">
        <v>74</v>
      </c>
      <c r="N2" s="35" t="s">
        <v>208</v>
      </c>
      <c r="O2" s="33" t="s">
        <v>211</v>
      </c>
    </row>
    <row r="3" spans="1:15" x14ac:dyDescent="0.25">
      <c r="A3" s="37">
        <v>1</v>
      </c>
      <c r="B3" s="37" t="s">
        <v>36</v>
      </c>
      <c r="C3" s="38" t="s">
        <v>3</v>
      </c>
      <c r="D3" s="37" t="s">
        <v>110</v>
      </c>
      <c r="E3" s="37" t="s">
        <v>39</v>
      </c>
      <c r="F3" s="37" t="s">
        <v>27</v>
      </c>
      <c r="G3" s="37" t="s">
        <v>35</v>
      </c>
      <c r="H3" s="39">
        <v>20</v>
      </c>
      <c r="I3" s="39">
        <v>18</v>
      </c>
      <c r="J3" s="39">
        <v>20</v>
      </c>
      <c r="K3" s="39">
        <v>20</v>
      </c>
      <c r="L3" s="39">
        <v>20</v>
      </c>
      <c r="M3" s="40">
        <f t="shared" ref="M3:M34" si="0">SUM(H3:L3)</f>
        <v>98</v>
      </c>
      <c r="N3" s="41" t="s">
        <v>216</v>
      </c>
      <c r="O3" s="42" t="s">
        <v>452</v>
      </c>
    </row>
    <row r="4" spans="1:15" x14ac:dyDescent="0.25">
      <c r="A4" s="37">
        <v>2</v>
      </c>
      <c r="B4" s="43" t="s">
        <v>201</v>
      </c>
      <c r="C4" s="44" t="s">
        <v>3</v>
      </c>
      <c r="D4" s="43" t="s">
        <v>130</v>
      </c>
      <c r="E4" s="43" t="s">
        <v>182</v>
      </c>
      <c r="F4" s="43" t="s">
        <v>27</v>
      </c>
      <c r="G4" s="43" t="s">
        <v>192</v>
      </c>
      <c r="H4" s="40">
        <v>20</v>
      </c>
      <c r="I4" s="40">
        <v>18</v>
      </c>
      <c r="J4" s="40">
        <v>20</v>
      </c>
      <c r="K4" s="40">
        <v>20</v>
      </c>
      <c r="L4" s="40">
        <v>20</v>
      </c>
      <c r="M4" s="40">
        <f t="shared" si="0"/>
        <v>98</v>
      </c>
      <c r="N4" s="41" t="s">
        <v>216</v>
      </c>
    </row>
    <row r="5" spans="1:15" x14ac:dyDescent="0.25">
      <c r="A5" s="37">
        <v>3</v>
      </c>
      <c r="B5" s="37" t="s">
        <v>37</v>
      </c>
      <c r="C5" s="38" t="s">
        <v>3</v>
      </c>
      <c r="D5" s="37" t="s">
        <v>96</v>
      </c>
      <c r="E5" s="37" t="s">
        <v>42</v>
      </c>
      <c r="F5" s="37" t="s">
        <v>27</v>
      </c>
      <c r="G5" s="37" t="s">
        <v>35</v>
      </c>
      <c r="H5" s="40">
        <v>20</v>
      </c>
      <c r="I5" s="40">
        <v>20</v>
      </c>
      <c r="J5" s="40">
        <v>20</v>
      </c>
      <c r="K5" s="40">
        <v>16</v>
      </c>
      <c r="L5" s="40">
        <v>20</v>
      </c>
      <c r="M5" s="40">
        <f t="shared" si="0"/>
        <v>96</v>
      </c>
      <c r="N5" s="41" t="s">
        <v>216</v>
      </c>
    </row>
    <row r="6" spans="1:15" x14ac:dyDescent="0.25">
      <c r="A6" s="37">
        <v>4</v>
      </c>
      <c r="B6" s="37" t="s">
        <v>23</v>
      </c>
      <c r="C6" s="38" t="s">
        <v>3</v>
      </c>
      <c r="D6" s="37" t="s">
        <v>105</v>
      </c>
      <c r="E6" s="37" t="s">
        <v>12</v>
      </c>
      <c r="F6" s="37" t="s">
        <v>9</v>
      </c>
      <c r="G6" s="37" t="s">
        <v>453</v>
      </c>
      <c r="H6" s="40">
        <v>20</v>
      </c>
      <c r="I6" s="40">
        <v>15</v>
      </c>
      <c r="J6" s="40">
        <v>20</v>
      </c>
      <c r="K6" s="40">
        <v>18</v>
      </c>
      <c r="L6" s="40">
        <v>20</v>
      </c>
      <c r="M6" s="40">
        <f t="shared" si="0"/>
        <v>93</v>
      </c>
      <c r="N6" s="41" t="s">
        <v>216</v>
      </c>
    </row>
    <row r="7" spans="1:15" x14ac:dyDescent="0.25">
      <c r="A7" s="37">
        <v>5</v>
      </c>
      <c r="B7" s="37" t="s">
        <v>132</v>
      </c>
      <c r="C7" s="38" t="s">
        <v>3</v>
      </c>
      <c r="D7" s="37" t="s">
        <v>117</v>
      </c>
      <c r="E7" s="37" t="s">
        <v>133</v>
      </c>
      <c r="F7" s="37" t="s">
        <v>1</v>
      </c>
      <c r="G7" s="37" t="s">
        <v>134</v>
      </c>
      <c r="H7" s="40">
        <v>18</v>
      </c>
      <c r="I7" s="40">
        <v>19</v>
      </c>
      <c r="J7" s="40">
        <v>13</v>
      </c>
      <c r="K7" s="40">
        <v>20</v>
      </c>
      <c r="L7" s="40">
        <v>20</v>
      </c>
      <c r="M7" s="40">
        <f t="shared" si="0"/>
        <v>90</v>
      </c>
      <c r="N7" s="41" t="s">
        <v>216</v>
      </c>
    </row>
    <row r="8" spans="1:15" x14ac:dyDescent="0.25">
      <c r="A8" s="37">
        <v>6</v>
      </c>
      <c r="B8" s="37" t="s">
        <v>62</v>
      </c>
      <c r="C8" s="38" t="s">
        <v>3</v>
      </c>
      <c r="D8" s="37" t="s">
        <v>99</v>
      </c>
      <c r="E8" s="37" t="s">
        <v>54</v>
      </c>
      <c r="F8" s="37" t="s">
        <v>27</v>
      </c>
      <c r="G8" s="37" t="s">
        <v>60</v>
      </c>
      <c r="H8" s="40">
        <v>20</v>
      </c>
      <c r="I8" s="40">
        <v>14</v>
      </c>
      <c r="J8" s="40">
        <v>20</v>
      </c>
      <c r="K8" s="40">
        <v>16</v>
      </c>
      <c r="L8" s="40">
        <v>20</v>
      </c>
      <c r="M8" s="40">
        <f t="shared" si="0"/>
        <v>90</v>
      </c>
      <c r="N8" s="41" t="s">
        <v>216</v>
      </c>
    </row>
    <row r="9" spans="1:15" x14ac:dyDescent="0.25">
      <c r="A9" s="37">
        <v>7</v>
      </c>
      <c r="B9" s="37" t="s">
        <v>112</v>
      </c>
      <c r="C9" s="38" t="s">
        <v>3</v>
      </c>
      <c r="D9" s="37" t="s">
        <v>96</v>
      </c>
      <c r="E9" s="37" t="s">
        <v>39</v>
      </c>
      <c r="F9" s="37" t="s">
        <v>27</v>
      </c>
      <c r="G9" s="37" t="s">
        <v>35</v>
      </c>
      <c r="H9" s="40">
        <v>20</v>
      </c>
      <c r="I9" s="40">
        <v>12</v>
      </c>
      <c r="J9" s="40">
        <v>20</v>
      </c>
      <c r="K9" s="40">
        <v>18</v>
      </c>
      <c r="L9" s="40">
        <v>20</v>
      </c>
      <c r="M9" s="40">
        <f t="shared" si="0"/>
        <v>90</v>
      </c>
      <c r="N9" s="41" t="s">
        <v>216</v>
      </c>
    </row>
    <row r="10" spans="1:15" x14ac:dyDescent="0.25">
      <c r="A10" s="37">
        <v>8</v>
      </c>
      <c r="B10" s="37" t="s">
        <v>50</v>
      </c>
      <c r="C10" s="38" t="s">
        <v>3</v>
      </c>
      <c r="D10" s="37" t="s">
        <v>48</v>
      </c>
      <c r="E10" s="37" t="s">
        <v>45</v>
      </c>
      <c r="F10" s="37" t="s">
        <v>11</v>
      </c>
      <c r="G10" s="37" t="s">
        <v>47</v>
      </c>
      <c r="H10" s="39">
        <v>20</v>
      </c>
      <c r="I10" s="39">
        <v>14</v>
      </c>
      <c r="J10" s="39">
        <v>16</v>
      </c>
      <c r="K10" s="39">
        <v>20</v>
      </c>
      <c r="L10" s="39">
        <v>20</v>
      </c>
      <c r="M10" s="40">
        <f t="shared" si="0"/>
        <v>90</v>
      </c>
      <c r="N10" s="41" t="s">
        <v>216</v>
      </c>
    </row>
    <row r="11" spans="1:15" x14ac:dyDescent="0.25">
      <c r="A11" s="37">
        <v>9</v>
      </c>
      <c r="B11" s="43" t="s">
        <v>193</v>
      </c>
      <c r="C11" s="44" t="s">
        <v>3</v>
      </c>
      <c r="D11" s="43" t="s">
        <v>116</v>
      </c>
      <c r="E11" s="43" t="s">
        <v>156</v>
      </c>
      <c r="F11" s="43" t="s">
        <v>11</v>
      </c>
      <c r="G11" s="43" t="s">
        <v>194</v>
      </c>
      <c r="H11" s="40">
        <v>20</v>
      </c>
      <c r="I11" s="40">
        <v>13</v>
      </c>
      <c r="J11" s="40">
        <v>16</v>
      </c>
      <c r="K11" s="40">
        <v>20</v>
      </c>
      <c r="L11" s="40">
        <v>19</v>
      </c>
      <c r="M11" s="40">
        <f t="shared" si="0"/>
        <v>88</v>
      </c>
      <c r="N11" s="41" t="s">
        <v>230</v>
      </c>
    </row>
    <row r="12" spans="1:15" x14ac:dyDescent="0.25">
      <c r="A12" s="37">
        <v>10</v>
      </c>
      <c r="B12" s="37" t="s">
        <v>16</v>
      </c>
      <c r="C12" s="38" t="s">
        <v>3</v>
      </c>
      <c r="D12" s="37" t="s">
        <v>97</v>
      </c>
      <c r="E12" s="37" t="s">
        <v>12</v>
      </c>
      <c r="F12" s="37" t="s">
        <v>1</v>
      </c>
      <c r="G12" s="37" t="s">
        <v>13</v>
      </c>
      <c r="H12" s="40">
        <v>18</v>
      </c>
      <c r="I12" s="40">
        <v>17</v>
      </c>
      <c r="J12" s="40">
        <v>12</v>
      </c>
      <c r="K12" s="40">
        <v>20</v>
      </c>
      <c r="L12" s="40">
        <v>20</v>
      </c>
      <c r="M12" s="40">
        <f t="shared" si="0"/>
        <v>87</v>
      </c>
      <c r="N12" s="41" t="s">
        <v>230</v>
      </c>
    </row>
    <row r="13" spans="1:15" x14ac:dyDescent="0.25">
      <c r="A13" s="37">
        <v>11</v>
      </c>
      <c r="B13" s="37" t="s">
        <v>33</v>
      </c>
      <c r="C13" s="38" t="s">
        <v>3</v>
      </c>
      <c r="D13" s="37" t="s">
        <v>109</v>
      </c>
      <c r="E13" s="37" t="s">
        <v>42</v>
      </c>
      <c r="F13" s="37" t="s">
        <v>6</v>
      </c>
      <c r="G13" s="37" t="s">
        <v>32</v>
      </c>
      <c r="H13" s="40">
        <v>20</v>
      </c>
      <c r="I13" s="40">
        <v>11</v>
      </c>
      <c r="J13" s="40">
        <v>15</v>
      </c>
      <c r="K13" s="40">
        <v>20</v>
      </c>
      <c r="L13" s="40">
        <v>20</v>
      </c>
      <c r="M13" s="40">
        <f t="shared" si="0"/>
        <v>86</v>
      </c>
      <c r="N13" s="41" t="s">
        <v>230</v>
      </c>
    </row>
    <row r="14" spans="1:15" x14ac:dyDescent="0.25">
      <c r="A14" s="37">
        <v>12</v>
      </c>
      <c r="B14" s="37" t="s">
        <v>22</v>
      </c>
      <c r="C14" s="38" t="s">
        <v>3</v>
      </c>
      <c r="D14" s="37" t="s">
        <v>105</v>
      </c>
      <c r="E14" s="37" t="s">
        <v>12</v>
      </c>
      <c r="F14" s="37" t="s">
        <v>9</v>
      </c>
      <c r="G14" s="48" t="s">
        <v>453</v>
      </c>
      <c r="H14" s="40">
        <v>16</v>
      </c>
      <c r="I14" s="40">
        <v>13</v>
      </c>
      <c r="J14" s="40">
        <v>20</v>
      </c>
      <c r="K14" s="40">
        <v>16</v>
      </c>
      <c r="L14" s="40">
        <v>20</v>
      </c>
      <c r="M14" s="40">
        <f t="shared" si="0"/>
        <v>85</v>
      </c>
      <c r="N14" s="41" t="s">
        <v>230</v>
      </c>
    </row>
    <row r="15" spans="1:15" x14ac:dyDescent="0.25">
      <c r="A15" s="37">
        <v>13</v>
      </c>
      <c r="B15" s="43" t="s">
        <v>203</v>
      </c>
      <c r="C15" s="44" t="s">
        <v>3</v>
      </c>
      <c r="D15" s="43" t="s">
        <v>204</v>
      </c>
      <c r="E15" s="43" t="s">
        <v>182</v>
      </c>
      <c r="F15" s="43" t="s">
        <v>205</v>
      </c>
      <c r="G15" s="43" t="s">
        <v>206</v>
      </c>
      <c r="H15" s="40">
        <v>20</v>
      </c>
      <c r="I15" s="40">
        <v>12</v>
      </c>
      <c r="J15" s="40">
        <v>20</v>
      </c>
      <c r="K15" s="40">
        <v>20</v>
      </c>
      <c r="L15" s="40">
        <v>12</v>
      </c>
      <c r="M15" s="40">
        <f t="shared" si="0"/>
        <v>84</v>
      </c>
      <c r="N15" s="41" t="s">
        <v>230</v>
      </c>
    </row>
    <row r="16" spans="1:15" x14ac:dyDescent="0.25">
      <c r="A16" s="37">
        <v>14</v>
      </c>
      <c r="B16" s="43" t="s">
        <v>190</v>
      </c>
      <c r="C16" s="44" t="s">
        <v>3</v>
      </c>
      <c r="D16" s="43" t="s">
        <v>116</v>
      </c>
      <c r="E16" s="43" t="s">
        <v>156</v>
      </c>
      <c r="F16" s="43" t="s">
        <v>89</v>
      </c>
      <c r="G16" s="43" t="s">
        <v>174</v>
      </c>
      <c r="H16" s="40">
        <v>20</v>
      </c>
      <c r="I16" s="40">
        <v>15</v>
      </c>
      <c r="J16" s="40">
        <v>12</v>
      </c>
      <c r="K16" s="40">
        <v>16</v>
      </c>
      <c r="L16" s="40">
        <v>20</v>
      </c>
      <c r="M16" s="40">
        <f t="shared" si="0"/>
        <v>83</v>
      </c>
      <c r="N16" s="41" t="s">
        <v>230</v>
      </c>
    </row>
    <row r="17" spans="1:14" x14ac:dyDescent="0.25">
      <c r="A17" s="37">
        <v>15</v>
      </c>
      <c r="B17" s="37" t="s">
        <v>144</v>
      </c>
      <c r="C17" s="38" t="s">
        <v>3</v>
      </c>
      <c r="D17" s="37" t="s">
        <v>142</v>
      </c>
      <c r="E17" s="37" t="s">
        <v>138</v>
      </c>
      <c r="F17" s="37" t="s">
        <v>1</v>
      </c>
      <c r="G17" s="37" t="s">
        <v>143</v>
      </c>
      <c r="H17" s="40">
        <v>20</v>
      </c>
      <c r="I17" s="40">
        <v>10</v>
      </c>
      <c r="J17" s="40">
        <v>20</v>
      </c>
      <c r="K17" s="40">
        <v>20</v>
      </c>
      <c r="L17" s="40">
        <v>12</v>
      </c>
      <c r="M17" s="40">
        <f t="shared" si="0"/>
        <v>82</v>
      </c>
      <c r="N17" s="41" t="s">
        <v>230</v>
      </c>
    </row>
    <row r="18" spans="1:14" x14ac:dyDescent="0.25">
      <c r="A18" s="37">
        <v>16</v>
      </c>
      <c r="B18" s="37" t="s">
        <v>40</v>
      </c>
      <c r="C18" s="38" t="s">
        <v>3</v>
      </c>
      <c r="D18" s="37" t="s">
        <v>102</v>
      </c>
      <c r="E18" s="37" t="s">
        <v>39</v>
      </c>
      <c r="F18" s="37" t="s">
        <v>27</v>
      </c>
      <c r="G18" s="37" t="s">
        <v>38</v>
      </c>
      <c r="H18" s="40">
        <v>20</v>
      </c>
      <c r="I18" s="40">
        <v>12</v>
      </c>
      <c r="J18" s="40">
        <v>20</v>
      </c>
      <c r="K18" s="40">
        <f>5+7</f>
        <v>12</v>
      </c>
      <c r="L18" s="40">
        <v>18</v>
      </c>
      <c r="M18" s="40">
        <f>SUM(H18:L18)</f>
        <v>82</v>
      </c>
      <c r="N18" s="41" t="s">
        <v>230</v>
      </c>
    </row>
    <row r="19" spans="1:14" x14ac:dyDescent="0.25">
      <c r="A19" s="37">
        <v>17</v>
      </c>
      <c r="B19" s="37" t="s">
        <v>71</v>
      </c>
      <c r="C19" s="38" t="s">
        <v>3</v>
      </c>
      <c r="D19" s="37" t="s">
        <v>99</v>
      </c>
      <c r="E19" s="37" t="s">
        <v>54</v>
      </c>
      <c r="F19" s="37" t="s">
        <v>1</v>
      </c>
      <c r="G19" s="37" t="s">
        <v>60</v>
      </c>
      <c r="H19" s="40">
        <v>20</v>
      </c>
      <c r="I19" s="40">
        <v>17</v>
      </c>
      <c r="J19" s="40">
        <v>16</v>
      </c>
      <c r="K19" s="40">
        <v>16</v>
      </c>
      <c r="L19" s="40">
        <v>12</v>
      </c>
      <c r="M19" s="40">
        <f t="shared" si="0"/>
        <v>81</v>
      </c>
      <c r="N19" s="41" t="s">
        <v>230</v>
      </c>
    </row>
    <row r="20" spans="1:14" x14ac:dyDescent="0.25">
      <c r="A20" s="37">
        <v>18</v>
      </c>
      <c r="B20" s="43" t="s">
        <v>195</v>
      </c>
      <c r="C20" s="44" t="s">
        <v>3</v>
      </c>
      <c r="D20" s="43" t="s">
        <v>116</v>
      </c>
      <c r="E20" s="43" t="s">
        <v>156</v>
      </c>
      <c r="F20" s="43" t="s">
        <v>89</v>
      </c>
      <c r="G20" s="43" t="s">
        <v>174</v>
      </c>
      <c r="H20" s="40">
        <v>20</v>
      </c>
      <c r="I20" s="40">
        <v>12</v>
      </c>
      <c r="J20" s="40">
        <v>20</v>
      </c>
      <c r="K20" s="40">
        <v>18</v>
      </c>
      <c r="L20" s="40">
        <v>10</v>
      </c>
      <c r="M20" s="40">
        <f t="shared" si="0"/>
        <v>80</v>
      </c>
      <c r="N20" s="41" t="s">
        <v>230</v>
      </c>
    </row>
    <row r="21" spans="1:14" x14ac:dyDescent="0.25">
      <c r="A21" s="37">
        <v>19</v>
      </c>
      <c r="B21" s="37" t="s">
        <v>70</v>
      </c>
      <c r="C21" s="38" t="s">
        <v>3</v>
      </c>
      <c r="D21" s="37" t="s">
        <v>99</v>
      </c>
      <c r="E21" s="37" t="s">
        <v>54</v>
      </c>
      <c r="F21" s="37" t="s">
        <v>1</v>
      </c>
      <c r="G21" s="37" t="s">
        <v>60</v>
      </c>
      <c r="H21" s="39">
        <v>18</v>
      </c>
      <c r="I21" s="39">
        <v>11</v>
      </c>
      <c r="J21" s="39">
        <v>18</v>
      </c>
      <c r="K21" s="39">
        <v>18</v>
      </c>
      <c r="L21" s="39">
        <v>15</v>
      </c>
      <c r="M21" s="40">
        <f t="shared" si="0"/>
        <v>80</v>
      </c>
      <c r="N21" s="41" t="s">
        <v>230</v>
      </c>
    </row>
    <row r="22" spans="1:14" x14ac:dyDescent="0.25">
      <c r="A22" s="37">
        <v>20</v>
      </c>
      <c r="B22" s="37" t="s">
        <v>43</v>
      </c>
      <c r="C22" s="38" t="s">
        <v>3</v>
      </c>
      <c r="D22" s="37" t="s">
        <v>110</v>
      </c>
      <c r="E22" s="37" t="s">
        <v>42</v>
      </c>
      <c r="F22" s="37" t="s">
        <v>1</v>
      </c>
      <c r="G22" s="37" t="s">
        <v>35</v>
      </c>
      <c r="H22" s="40">
        <v>16</v>
      </c>
      <c r="I22" s="40">
        <v>17</v>
      </c>
      <c r="J22" s="40">
        <v>9</v>
      </c>
      <c r="K22" s="40">
        <v>16</v>
      </c>
      <c r="L22" s="40">
        <v>20</v>
      </c>
      <c r="M22" s="40">
        <f t="shared" si="0"/>
        <v>78</v>
      </c>
      <c r="N22" s="41" t="s">
        <v>246</v>
      </c>
    </row>
    <row r="23" spans="1:14" x14ac:dyDescent="0.25">
      <c r="A23" s="37">
        <v>21</v>
      </c>
      <c r="B23" s="43" t="s">
        <v>160</v>
      </c>
      <c r="C23" s="44" t="s">
        <v>3</v>
      </c>
      <c r="D23" s="43" t="s">
        <v>161</v>
      </c>
      <c r="E23" s="43" t="s">
        <v>158</v>
      </c>
      <c r="F23" s="43" t="s">
        <v>162</v>
      </c>
      <c r="G23" s="43" t="s">
        <v>163</v>
      </c>
      <c r="H23" s="40">
        <v>18</v>
      </c>
      <c r="I23" s="40">
        <v>12</v>
      </c>
      <c r="J23" s="40">
        <v>14</v>
      </c>
      <c r="K23" s="40">
        <v>20</v>
      </c>
      <c r="L23" s="40">
        <v>12</v>
      </c>
      <c r="M23" s="40">
        <f t="shared" si="0"/>
        <v>76</v>
      </c>
      <c r="N23" s="41" t="s">
        <v>246</v>
      </c>
    </row>
    <row r="24" spans="1:14" x14ac:dyDescent="0.25">
      <c r="A24" s="37">
        <v>22</v>
      </c>
      <c r="B24" s="37" t="s">
        <v>115</v>
      </c>
      <c r="C24" s="38" t="s">
        <v>3</v>
      </c>
      <c r="D24" s="37" t="s">
        <v>105</v>
      </c>
      <c r="E24" s="37" t="s">
        <v>12</v>
      </c>
      <c r="F24" s="37" t="s">
        <v>9</v>
      </c>
      <c r="G24" s="48" t="s">
        <v>453</v>
      </c>
      <c r="H24" s="39">
        <v>10</v>
      </c>
      <c r="I24" s="39">
        <v>16</v>
      </c>
      <c r="J24" s="39">
        <v>12</v>
      </c>
      <c r="K24" s="39">
        <v>16</v>
      </c>
      <c r="L24" s="39">
        <v>20</v>
      </c>
      <c r="M24" s="40">
        <f t="shared" si="0"/>
        <v>74</v>
      </c>
      <c r="N24" s="41" t="s">
        <v>246</v>
      </c>
    </row>
    <row r="25" spans="1:14" x14ac:dyDescent="0.25">
      <c r="A25" s="37">
        <v>23</v>
      </c>
      <c r="B25" s="37" t="s">
        <v>49</v>
      </c>
      <c r="C25" s="38" t="s">
        <v>3</v>
      </c>
      <c r="D25" s="37" t="s">
        <v>48</v>
      </c>
      <c r="E25" s="37" t="s">
        <v>45</v>
      </c>
      <c r="F25" s="37" t="s">
        <v>11</v>
      </c>
      <c r="G25" s="37" t="s">
        <v>47</v>
      </c>
      <c r="H25" s="40">
        <v>20</v>
      </c>
      <c r="I25" s="40">
        <v>14</v>
      </c>
      <c r="J25" s="40">
        <v>10</v>
      </c>
      <c r="K25" s="40">
        <v>19</v>
      </c>
      <c r="L25" s="40">
        <v>8</v>
      </c>
      <c r="M25" s="40">
        <f t="shared" si="0"/>
        <v>71</v>
      </c>
      <c r="N25" s="41" t="s">
        <v>246</v>
      </c>
    </row>
    <row r="26" spans="1:14" x14ac:dyDescent="0.25">
      <c r="A26" s="37">
        <v>24</v>
      </c>
      <c r="B26" s="37" t="s">
        <v>67</v>
      </c>
      <c r="C26" s="38" t="s">
        <v>3</v>
      </c>
      <c r="D26" s="37" t="s">
        <v>108</v>
      </c>
      <c r="E26" s="37" t="s">
        <v>54</v>
      </c>
      <c r="F26" s="37" t="s">
        <v>9</v>
      </c>
      <c r="G26" s="37" t="s">
        <v>58</v>
      </c>
      <c r="H26" s="40">
        <v>14</v>
      </c>
      <c r="I26" s="40">
        <v>14</v>
      </c>
      <c r="J26" s="40">
        <v>11</v>
      </c>
      <c r="K26" s="40">
        <v>20</v>
      </c>
      <c r="L26" s="40">
        <v>12</v>
      </c>
      <c r="M26" s="40">
        <f t="shared" si="0"/>
        <v>71</v>
      </c>
      <c r="N26" s="41" t="s">
        <v>246</v>
      </c>
    </row>
    <row r="27" spans="1:14" x14ac:dyDescent="0.25">
      <c r="A27" s="37">
        <v>25</v>
      </c>
      <c r="B27" s="43" t="s">
        <v>198</v>
      </c>
      <c r="C27" s="44" t="s">
        <v>3</v>
      </c>
      <c r="D27" s="43" t="s">
        <v>103</v>
      </c>
      <c r="E27" s="43" t="s">
        <v>176</v>
      </c>
      <c r="F27" s="43" t="s">
        <v>11</v>
      </c>
      <c r="G27" s="43" t="s">
        <v>177</v>
      </c>
      <c r="H27" s="40">
        <v>14</v>
      </c>
      <c r="I27" s="40">
        <v>12</v>
      </c>
      <c r="J27" s="40">
        <v>12</v>
      </c>
      <c r="K27" s="40">
        <v>20</v>
      </c>
      <c r="L27" s="40">
        <v>12</v>
      </c>
      <c r="M27" s="40">
        <f t="shared" si="0"/>
        <v>70</v>
      </c>
      <c r="N27" s="41" t="s">
        <v>246</v>
      </c>
    </row>
    <row r="28" spans="1:14" x14ac:dyDescent="0.25">
      <c r="A28" s="37">
        <v>26</v>
      </c>
      <c r="B28" s="37" t="s">
        <v>52</v>
      </c>
      <c r="C28" s="38" t="s">
        <v>3</v>
      </c>
      <c r="D28" s="37" t="s">
        <v>100</v>
      </c>
      <c r="E28" s="37" t="s">
        <v>53</v>
      </c>
      <c r="F28" s="37" t="s">
        <v>11</v>
      </c>
      <c r="G28" s="37" t="s">
        <v>51</v>
      </c>
      <c r="H28" s="40">
        <v>10</v>
      </c>
      <c r="I28" s="40">
        <v>12</v>
      </c>
      <c r="J28" s="40">
        <v>12</v>
      </c>
      <c r="K28" s="40">
        <v>16</v>
      </c>
      <c r="L28" s="40">
        <v>20</v>
      </c>
      <c r="M28" s="40">
        <f t="shared" si="0"/>
        <v>70</v>
      </c>
      <c r="N28" s="41" t="s">
        <v>246</v>
      </c>
    </row>
    <row r="29" spans="1:14" x14ac:dyDescent="0.25">
      <c r="A29" s="37">
        <v>27</v>
      </c>
      <c r="B29" s="37" t="s">
        <v>146</v>
      </c>
      <c r="C29" s="38" t="s">
        <v>3</v>
      </c>
      <c r="D29" s="37" t="s">
        <v>147</v>
      </c>
      <c r="E29" s="37" t="s">
        <v>148</v>
      </c>
      <c r="F29" s="37" t="s">
        <v>11</v>
      </c>
      <c r="G29" s="37" t="s">
        <v>149</v>
      </c>
      <c r="H29" s="40">
        <v>20</v>
      </c>
      <c r="I29" s="40">
        <v>11</v>
      </c>
      <c r="J29" s="40">
        <v>20</v>
      </c>
      <c r="K29" s="40">
        <v>8</v>
      </c>
      <c r="L29" s="40">
        <v>10</v>
      </c>
      <c r="M29" s="40">
        <f t="shared" si="0"/>
        <v>69</v>
      </c>
      <c r="N29" s="41" t="s">
        <v>246</v>
      </c>
    </row>
    <row r="30" spans="1:14" x14ac:dyDescent="0.25">
      <c r="A30" s="37">
        <v>28</v>
      </c>
      <c r="B30" s="37" t="s">
        <v>136</v>
      </c>
      <c r="C30" s="38" t="s">
        <v>3</v>
      </c>
      <c r="D30" s="37" t="s">
        <v>117</v>
      </c>
      <c r="E30" s="37" t="s">
        <v>118</v>
      </c>
      <c r="F30" s="37" t="s">
        <v>1</v>
      </c>
      <c r="G30" s="37" t="s">
        <v>137</v>
      </c>
      <c r="H30" s="40">
        <v>20</v>
      </c>
      <c r="I30" s="40">
        <v>15</v>
      </c>
      <c r="J30" s="40">
        <v>6</v>
      </c>
      <c r="K30" s="40">
        <v>12</v>
      </c>
      <c r="L30" s="40">
        <v>15</v>
      </c>
      <c r="M30" s="40">
        <f t="shared" si="0"/>
        <v>68</v>
      </c>
      <c r="N30" s="41" t="s">
        <v>246</v>
      </c>
    </row>
    <row r="31" spans="1:14" x14ac:dyDescent="0.25">
      <c r="A31" s="37">
        <v>29</v>
      </c>
      <c r="B31" s="37" t="s">
        <v>7</v>
      </c>
      <c r="C31" s="38" t="s">
        <v>3</v>
      </c>
      <c r="D31" s="37" t="s">
        <v>103</v>
      </c>
      <c r="E31" s="37" t="s">
        <v>2</v>
      </c>
      <c r="F31" s="37" t="s">
        <v>6</v>
      </c>
      <c r="G31" s="37" t="s">
        <v>5</v>
      </c>
      <c r="H31" s="40">
        <v>10</v>
      </c>
      <c r="I31" s="40">
        <v>13</v>
      </c>
      <c r="J31" s="40">
        <v>20</v>
      </c>
      <c r="K31" s="40">
        <v>20</v>
      </c>
      <c r="L31" s="40">
        <v>4</v>
      </c>
      <c r="M31" s="40">
        <f t="shared" si="0"/>
        <v>67</v>
      </c>
      <c r="N31" s="41" t="s">
        <v>246</v>
      </c>
    </row>
    <row r="32" spans="1:14" x14ac:dyDescent="0.25">
      <c r="A32" s="37">
        <v>30</v>
      </c>
      <c r="B32" s="43" t="s">
        <v>207</v>
      </c>
      <c r="C32" s="44" t="s">
        <v>3</v>
      </c>
      <c r="D32" s="43" t="s">
        <v>171</v>
      </c>
      <c r="E32" s="43" t="s">
        <v>158</v>
      </c>
      <c r="F32" s="43" t="s">
        <v>1</v>
      </c>
      <c r="G32" s="43" t="s">
        <v>172</v>
      </c>
      <c r="H32" s="40">
        <v>20</v>
      </c>
      <c r="I32" s="40">
        <v>12</v>
      </c>
      <c r="J32" s="40">
        <v>20</v>
      </c>
      <c r="K32" s="40">
        <v>5</v>
      </c>
      <c r="L32" s="40">
        <v>10</v>
      </c>
      <c r="M32" s="40">
        <f t="shared" si="0"/>
        <v>67</v>
      </c>
      <c r="N32" s="41" t="s">
        <v>246</v>
      </c>
    </row>
    <row r="33" spans="1:14" x14ac:dyDescent="0.25">
      <c r="A33" s="37">
        <v>31</v>
      </c>
      <c r="B33" s="37" t="s">
        <v>34</v>
      </c>
      <c r="C33" s="38" t="s">
        <v>3</v>
      </c>
      <c r="D33" s="37" t="s">
        <v>109</v>
      </c>
      <c r="E33" s="37" t="s">
        <v>42</v>
      </c>
      <c r="F33" s="37" t="s">
        <v>6</v>
      </c>
      <c r="G33" s="37" t="s">
        <v>32</v>
      </c>
      <c r="H33" s="40">
        <v>20</v>
      </c>
      <c r="I33" s="40">
        <v>5</v>
      </c>
      <c r="J33" s="40">
        <v>12</v>
      </c>
      <c r="K33" s="40">
        <v>20</v>
      </c>
      <c r="L33" s="40">
        <v>10</v>
      </c>
      <c r="M33" s="40">
        <f t="shared" si="0"/>
        <v>67</v>
      </c>
      <c r="N33" s="41" t="s">
        <v>246</v>
      </c>
    </row>
    <row r="34" spans="1:14" x14ac:dyDescent="0.25">
      <c r="A34" s="37">
        <v>32</v>
      </c>
      <c r="B34" s="37" t="s">
        <v>20</v>
      </c>
      <c r="C34" s="38" t="s">
        <v>3</v>
      </c>
      <c r="D34" s="37" t="s">
        <v>97</v>
      </c>
      <c r="E34" s="37" t="s">
        <v>12</v>
      </c>
      <c r="F34" s="37" t="s">
        <v>1</v>
      </c>
      <c r="G34" s="37" t="s">
        <v>13</v>
      </c>
      <c r="H34" s="39">
        <v>18</v>
      </c>
      <c r="I34" s="39">
        <v>17</v>
      </c>
      <c r="J34" s="39">
        <v>12</v>
      </c>
      <c r="K34" s="39">
        <v>10</v>
      </c>
      <c r="L34" s="39">
        <v>8</v>
      </c>
      <c r="M34" s="40">
        <f t="shared" si="0"/>
        <v>65</v>
      </c>
      <c r="N34" s="41" t="s">
        <v>246</v>
      </c>
    </row>
    <row r="35" spans="1:14" x14ac:dyDescent="0.25">
      <c r="A35" s="37">
        <v>33</v>
      </c>
      <c r="B35" s="43" t="s">
        <v>173</v>
      </c>
      <c r="C35" s="44" t="s">
        <v>3</v>
      </c>
      <c r="D35" s="43" t="s">
        <v>116</v>
      </c>
      <c r="E35" s="43" t="s">
        <v>156</v>
      </c>
      <c r="F35" s="43" t="s">
        <v>11</v>
      </c>
      <c r="G35" s="43" t="s">
        <v>174</v>
      </c>
      <c r="H35" s="40">
        <v>6</v>
      </c>
      <c r="I35" s="40">
        <v>14</v>
      </c>
      <c r="J35" s="40">
        <v>16</v>
      </c>
      <c r="K35" s="40">
        <v>14</v>
      </c>
      <c r="L35" s="40">
        <v>15</v>
      </c>
      <c r="M35" s="40">
        <f t="shared" ref="M35:M66" si="1">SUM(H35:L35)</f>
        <v>65</v>
      </c>
      <c r="N35" s="41" t="s">
        <v>246</v>
      </c>
    </row>
    <row r="36" spans="1:14" x14ac:dyDescent="0.25">
      <c r="A36" s="37">
        <v>34</v>
      </c>
      <c r="B36" s="37" t="s">
        <v>127</v>
      </c>
      <c r="C36" s="38" t="s">
        <v>3</v>
      </c>
      <c r="D36" s="37" t="s">
        <v>106</v>
      </c>
      <c r="E36" s="37" t="s">
        <v>125</v>
      </c>
      <c r="F36" s="37" t="s">
        <v>11</v>
      </c>
      <c r="G36" s="37" t="s">
        <v>126</v>
      </c>
      <c r="H36" s="40">
        <v>12</v>
      </c>
      <c r="I36" s="40">
        <v>5</v>
      </c>
      <c r="J36" s="40">
        <v>10</v>
      </c>
      <c r="K36" s="40">
        <v>18</v>
      </c>
      <c r="L36" s="40">
        <v>20</v>
      </c>
      <c r="M36" s="40">
        <f t="shared" si="1"/>
        <v>65</v>
      </c>
      <c r="N36" s="41" t="s">
        <v>246</v>
      </c>
    </row>
    <row r="37" spans="1:14" x14ac:dyDescent="0.25">
      <c r="A37" s="37">
        <v>35</v>
      </c>
      <c r="B37" s="43" t="s">
        <v>175</v>
      </c>
      <c r="C37" s="44" t="s">
        <v>3</v>
      </c>
      <c r="D37" s="43" t="s">
        <v>103</v>
      </c>
      <c r="E37" s="43" t="s">
        <v>176</v>
      </c>
      <c r="F37" s="43" t="s">
        <v>11</v>
      </c>
      <c r="G37" s="43" t="s">
        <v>177</v>
      </c>
      <c r="H37" s="40">
        <v>3</v>
      </c>
      <c r="I37" s="40">
        <v>17</v>
      </c>
      <c r="J37" s="40">
        <v>12</v>
      </c>
      <c r="K37" s="40">
        <v>18</v>
      </c>
      <c r="L37" s="40">
        <v>15</v>
      </c>
      <c r="M37" s="40">
        <f t="shared" si="1"/>
        <v>65</v>
      </c>
      <c r="N37" s="41" t="s">
        <v>246</v>
      </c>
    </row>
    <row r="38" spans="1:14" x14ac:dyDescent="0.25">
      <c r="A38" s="37">
        <v>36</v>
      </c>
      <c r="B38" s="37" t="s">
        <v>31</v>
      </c>
      <c r="C38" s="38" t="s">
        <v>3</v>
      </c>
      <c r="D38" s="37" t="s">
        <v>95</v>
      </c>
      <c r="E38" s="37" t="s">
        <v>30</v>
      </c>
      <c r="F38" s="37" t="s">
        <v>1</v>
      </c>
      <c r="G38" s="37" t="s">
        <v>29</v>
      </c>
      <c r="H38" s="40">
        <v>17</v>
      </c>
      <c r="I38" s="40">
        <v>12</v>
      </c>
      <c r="J38" s="40">
        <v>10</v>
      </c>
      <c r="K38" s="40">
        <v>12</v>
      </c>
      <c r="L38" s="40">
        <v>12</v>
      </c>
      <c r="M38" s="40">
        <f t="shared" si="1"/>
        <v>63</v>
      </c>
      <c r="N38" s="41" t="s">
        <v>210</v>
      </c>
    </row>
    <row r="39" spans="1:14" x14ac:dyDescent="0.25">
      <c r="A39" s="37">
        <v>37</v>
      </c>
      <c r="B39" s="37" t="s">
        <v>114</v>
      </c>
      <c r="C39" s="38" t="s">
        <v>3</v>
      </c>
      <c r="D39" s="37" t="s">
        <v>99</v>
      </c>
      <c r="E39" s="37" t="s">
        <v>54</v>
      </c>
      <c r="F39" s="37" t="s">
        <v>1</v>
      </c>
      <c r="G39" s="37" t="s">
        <v>60</v>
      </c>
      <c r="H39" s="40">
        <v>8</v>
      </c>
      <c r="I39" s="40">
        <v>14</v>
      </c>
      <c r="J39" s="40">
        <v>7</v>
      </c>
      <c r="K39" s="40">
        <v>16</v>
      </c>
      <c r="L39" s="40">
        <v>18</v>
      </c>
      <c r="M39" s="40">
        <f t="shared" si="1"/>
        <v>63</v>
      </c>
      <c r="N39" s="41" t="s">
        <v>210</v>
      </c>
    </row>
    <row r="40" spans="1:14" x14ac:dyDescent="0.25">
      <c r="A40" s="37">
        <v>38</v>
      </c>
      <c r="B40" s="43" t="s">
        <v>184</v>
      </c>
      <c r="C40" s="44" t="s">
        <v>3</v>
      </c>
      <c r="D40" s="43" t="s">
        <v>157</v>
      </c>
      <c r="E40" s="43" t="s">
        <v>158</v>
      </c>
      <c r="F40" s="43" t="s">
        <v>1</v>
      </c>
      <c r="G40" s="43" t="s">
        <v>159</v>
      </c>
      <c r="H40" s="40">
        <v>18</v>
      </c>
      <c r="I40" s="40">
        <v>2</v>
      </c>
      <c r="J40" s="40">
        <v>10</v>
      </c>
      <c r="K40" s="40">
        <v>20</v>
      </c>
      <c r="L40" s="40">
        <v>12</v>
      </c>
      <c r="M40" s="40">
        <f t="shared" si="1"/>
        <v>62</v>
      </c>
      <c r="N40" s="41" t="s">
        <v>210</v>
      </c>
    </row>
    <row r="41" spans="1:14" x14ac:dyDescent="0.25">
      <c r="A41" s="37">
        <v>39</v>
      </c>
      <c r="B41" s="43" t="s">
        <v>167</v>
      </c>
      <c r="C41" s="44" t="s">
        <v>3</v>
      </c>
      <c r="D41" s="43" t="s">
        <v>168</v>
      </c>
      <c r="E41" s="43" t="s">
        <v>158</v>
      </c>
      <c r="F41" s="43" t="s">
        <v>11</v>
      </c>
      <c r="G41" s="43" t="s">
        <v>169</v>
      </c>
      <c r="H41" s="40">
        <v>18</v>
      </c>
      <c r="I41" s="40">
        <v>6</v>
      </c>
      <c r="J41" s="40">
        <v>8</v>
      </c>
      <c r="K41" s="40">
        <v>20</v>
      </c>
      <c r="L41" s="40">
        <v>10</v>
      </c>
      <c r="M41" s="40">
        <f t="shared" si="1"/>
        <v>62</v>
      </c>
      <c r="N41" s="41" t="s">
        <v>210</v>
      </c>
    </row>
    <row r="42" spans="1:14" x14ac:dyDescent="0.25">
      <c r="A42" s="37">
        <v>40</v>
      </c>
      <c r="B42" s="37" t="s">
        <v>150</v>
      </c>
      <c r="C42" s="38" t="s">
        <v>3</v>
      </c>
      <c r="D42" s="37" t="s">
        <v>147</v>
      </c>
      <c r="E42" s="37" t="s">
        <v>148</v>
      </c>
      <c r="F42" s="37" t="s">
        <v>151</v>
      </c>
      <c r="G42" s="37" t="s">
        <v>149</v>
      </c>
      <c r="H42" s="40">
        <v>5</v>
      </c>
      <c r="I42" s="40">
        <v>2</v>
      </c>
      <c r="J42" s="40">
        <v>16</v>
      </c>
      <c r="K42" s="40">
        <v>18</v>
      </c>
      <c r="L42" s="40">
        <v>20</v>
      </c>
      <c r="M42" s="40">
        <f t="shared" si="1"/>
        <v>61</v>
      </c>
      <c r="N42" s="41" t="s">
        <v>210</v>
      </c>
    </row>
    <row r="43" spans="1:14" x14ac:dyDescent="0.25">
      <c r="A43" s="37">
        <v>41</v>
      </c>
      <c r="B43" s="37" t="s">
        <v>66</v>
      </c>
      <c r="C43" s="38" t="s">
        <v>3</v>
      </c>
      <c r="D43" s="37" t="s">
        <v>99</v>
      </c>
      <c r="E43" s="37" t="s">
        <v>54</v>
      </c>
      <c r="F43" s="37" t="s">
        <v>1</v>
      </c>
      <c r="G43" s="37" t="s">
        <v>60</v>
      </c>
      <c r="H43" s="40">
        <v>10</v>
      </c>
      <c r="I43" s="40">
        <v>10</v>
      </c>
      <c r="J43" s="40">
        <v>11</v>
      </c>
      <c r="K43" s="40">
        <v>14</v>
      </c>
      <c r="L43" s="40">
        <v>15</v>
      </c>
      <c r="M43" s="40">
        <f t="shared" si="1"/>
        <v>60</v>
      </c>
      <c r="N43" s="41" t="s">
        <v>210</v>
      </c>
    </row>
    <row r="44" spans="1:14" x14ac:dyDescent="0.25">
      <c r="A44" s="37">
        <v>42</v>
      </c>
      <c r="B44" s="43" t="s">
        <v>178</v>
      </c>
      <c r="C44" s="44" t="s">
        <v>3</v>
      </c>
      <c r="D44" s="43" t="s">
        <v>179</v>
      </c>
      <c r="E44" s="43" t="s">
        <v>176</v>
      </c>
      <c r="F44" s="43" t="s">
        <v>1</v>
      </c>
      <c r="G44" s="43" t="s">
        <v>180</v>
      </c>
      <c r="H44" s="40">
        <v>20</v>
      </c>
      <c r="I44" s="40">
        <v>3</v>
      </c>
      <c r="J44" s="40">
        <v>6</v>
      </c>
      <c r="K44" s="40">
        <v>20</v>
      </c>
      <c r="L44" s="40">
        <v>10</v>
      </c>
      <c r="M44" s="40">
        <f t="shared" si="1"/>
        <v>59</v>
      </c>
      <c r="N44" s="41" t="s">
        <v>210</v>
      </c>
    </row>
    <row r="45" spans="1:14" x14ac:dyDescent="0.25">
      <c r="A45" s="37">
        <v>43</v>
      </c>
      <c r="B45" s="43" t="s">
        <v>197</v>
      </c>
      <c r="C45" s="44" t="s">
        <v>3</v>
      </c>
      <c r="D45" s="43" t="s">
        <v>164</v>
      </c>
      <c r="E45" s="43" t="s">
        <v>158</v>
      </c>
      <c r="F45" s="43" t="s">
        <v>165</v>
      </c>
      <c r="G45" s="43" t="s">
        <v>166</v>
      </c>
      <c r="H45" s="40">
        <v>3</v>
      </c>
      <c r="I45" s="40">
        <v>17</v>
      </c>
      <c r="J45" s="40">
        <v>5</v>
      </c>
      <c r="K45" s="40">
        <v>15</v>
      </c>
      <c r="L45" s="40">
        <v>20</v>
      </c>
      <c r="M45" s="40">
        <f t="shared" si="1"/>
        <v>60</v>
      </c>
      <c r="N45" s="41" t="s">
        <v>210</v>
      </c>
    </row>
    <row r="46" spans="1:14" x14ac:dyDescent="0.25">
      <c r="A46" s="37">
        <v>44</v>
      </c>
      <c r="B46" s="43" t="s">
        <v>186</v>
      </c>
      <c r="C46" s="44" t="s">
        <v>3</v>
      </c>
      <c r="D46" s="43" t="s">
        <v>97</v>
      </c>
      <c r="E46" s="43" t="s">
        <v>176</v>
      </c>
      <c r="F46" s="43" t="s">
        <v>1</v>
      </c>
      <c r="G46" s="43" t="s">
        <v>187</v>
      </c>
      <c r="H46" s="39">
        <v>7</v>
      </c>
      <c r="I46" s="39">
        <v>2</v>
      </c>
      <c r="J46" s="39">
        <v>13</v>
      </c>
      <c r="K46" s="39">
        <v>18</v>
      </c>
      <c r="L46" s="39">
        <v>20</v>
      </c>
      <c r="M46" s="40">
        <f t="shared" si="1"/>
        <v>60</v>
      </c>
      <c r="N46" s="41" t="s">
        <v>210</v>
      </c>
    </row>
    <row r="47" spans="1:14" x14ac:dyDescent="0.25">
      <c r="A47" s="37">
        <v>45</v>
      </c>
      <c r="B47" s="37" t="s">
        <v>113</v>
      </c>
      <c r="C47" s="38" t="s">
        <v>3</v>
      </c>
      <c r="D47" s="37" t="s">
        <v>95</v>
      </c>
      <c r="E47" s="37" t="s">
        <v>30</v>
      </c>
      <c r="F47" s="37" t="s">
        <v>1</v>
      </c>
      <c r="G47" s="37" t="s">
        <v>29</v>
      </c>
      <c r="H47" s="40">
        <v>20</v>
      </c>
      <c r="I47" s="40">
        <v>11</v>
      </c>
      <c r="J47" s="40">
        <v>10</v>
      </c>
      <c r="K47" s="40">
        <v>16</v>
      </c>
      <c r="L47" s="40">
        <v>2</v>
      </c>
      <c r="M47" s="40">
        <f t="shared" si="1"/>
        <v>59</v>
      </c>
      <c r="N47" s="41" t="s">
        <v>210</v>
      </c>
    </row>
    <row r="48" spans="1:14" x14ac:dyDescent="0.25">
      <c r="A48" s="37">
        <v>46</v>
      </c>
      <c r="B48" s="37" t="s">
        <v>15</v>
      </c>
      <c r="C48" s="38" t="s">
        <v>3</v>
      </c>
      <c r="D48" s="37" t="s">
        <v>97</v>
      </c>
      <c r="E48" s="37" t="s">
        <v>12</v>
      </c>
      <c r="F48" s="37" t="s">
        <v>1</v>
      </c>
      <c r="G48" s="37" t="s">
        <v>13</v>
      </c>
      <c r="H48" s="40">
        <v>3</v>
      </c>
      <c r="I48" s="40">
        <v>8</v>
      </c>
      <c r="J48" s="40">
        <v>8</v>
      </c>
      <c r="K48" s="40">
        <v>19</v>
      </c>
      <c r="L48" s="40">
        <v>20</v>
      </c>
      <c r="M48" s="40">
        <f t="shared" si="1"/>
        <v>58</v>
      </c>
      <c r="N48" s="41" t="s">
        <v>210</v>
      </c>
    </row>
    <row r="49" spans="1:14" x14ac:dyDescent="0.25">
      <c r="A49" s="37">
        <v>47</v>
      </c>
      <c r="B49" s="37" t="s">
        <v>57</v>
      </c>
      <c r="C49" s="38" t="s">
        <v>3</v>
      </c>
      <c r="D49" s="37" t="s">
        <v>94</v>
      </c>
      <c r="E49" s="37" t="s">
        <v>54</v>
      </c>
      <c r="F49" s="37" t="s">
        <v>11</v>
      </c>
      <c r="G49" s="37" t="s">
        <v>55</v>
      </c>
      <c r="H49" s="39">
        <v>2</v>
      </c>
      <c r="I49" s="39">
        <v>16</v>
      </c>
      <c r="J49" s="39">
        <v>16</v>
      </c>
      <c r="K49" s="39">
        <v>14</v>
      </c>
      <c r="L49" s="39">
        <v>10</v>
      </c>
      <c r="M49" s="40">
        <f t="shared" si="1"/>
        <v>58</v>
      </c>
      <c r="N49" s="41" t="s">
        <v>210</v>
      </c>
    </row>
    <row r="50" spans="1:14" x14ac:dyDescent="0.25">
      <c r="A50" s="37">
        <v>48</v>
      </c>
      <c r="B50" s="37" t="s">
        <v>17</v>
      </c>
      <c r="C50" s="38" t="s">
        <v>3</v>
      </c>
      <c r="D50" s="37" t="s">
        <v>107</v>
      </c>
      <c r="E50" s="37" t="s">
        <v>12</v>
      </c>
      <c r="F50" s="37" t="s">
        <v>11</v>
      </c>
      <c r="G50" s="37" t="s">
        <v>10</v>
      </c>
      <c r="H50" s="40">
        <v>10</v>
      </c>
      <c r="I50" s="40">
        <v>8</v>
      </c>
      <c r="J50" s="40">
        <v>10</v>
      </c>
      <c r="K50" s="40">
        <v>16</v>
      </c>
      <c r="L50" s="40">
        <v>12</v>
      </c>
      <c r="M50" s="40">
        <f t="shared" si="1"/>
        <v>56</v>
      </c>
      <c r="N50" s="41" t="s">
        <v>210</v>
      </c>
    </row>
    <row r="51" spans="1:14" x14ac:dyDescent="0.25">
      <c r="A51" s="37">
        <v>49</v>
      </c>
      <c r="B51" s="37" t="s">
        <v>18</v>
      </c>
      <c r="C51" s="38" t="s">
        <v>3</v>
      </c>
      <c r="D51" s="37" t="s">
        <v>107</v>
      </c>
      <c r="E51" s="37" t="s">
        <v>12</v>
      </c>
      <c r="F51" s="37" t="s">
        <v>11</v>
      </c>
      <c r="G51" s="37" t="s">
        <v>10</v>
      </c>
      <c r="H51" s="40">
        <v>5</v>
      </c>
      <c r="I51" s="40">
        <v>6</v>
      </c>
      <c r="J51" s="40">
        <v>8</v>
      </c>
      <c r="K51" s="40">
        <v>19</v>
      </c>
      <c r="L51" s="40">
        <v>18</v>
      </c>
      <c r="M51" s="40">
        <f t="shared" si="1"/>
        <v>56</v>
      </c>
      <c r="N51" s="41" t="s">
        <v>210</v>
      </c>
    </row>
    <row r="52" spans="1:14" x14ac:dyDescent="0.25">
      <c r="A52" s="37">
        <v>50</v>
      </c>
      <c r="B52" s="37" t="s">
        <v>64</v>
      </c>
      <c r="C52" s="38" t="s">
        <v>3</v>
      </c>
      <c r="D52" s="37" t="s">
        <v>99</v>
      </c>
      <c r="E52" s="37" t="s">
        <v>54</v>
      </c>
      <c r="F52" s="37" t="s">
        <v>1</v>
      </c>
      <c r="G52" s="37" t="s">
        <v>60</v>
      </c>
      <c r="H52" s="40">
        <v>10</v>
      </c>
      <c r="I52" s="40">
        <v>10</v>
      </c>
      <c r="J52" s="40">
        <v>4</v>
      </c>
      <c r="K52" s="40">
        <v>14</v>
      </c>
      <c r="L52" s="40">
        <v>18</v>
      </c>
      <c r="M52" s="40">
        <f t="shared" si="1"/>
        <v>56</v>
      </c>
      <c r="N52" s="41" t="s">
        <v>210</v>
      </c>
    </row>
    <row r="53" spans="1:14" x14ac:dyDescent="0.25">
      <c r="A53" s="37">
        <v>51</v>
      </c>
      <c r="B53" s="43" t="s">
        <v>200</v>
      </c>
      <c r="C53" s="44" t="s">
        <v>3</v>
      </c>
      <c r="D53" s="43" t="s">
        <v>97</v>
      </c>
      <c r="E53" s="43" t="s">
        <v>176</v>
      </c>
      <c r="F53" s="43" t="s">
        <v>1</v>
      </c>
      <c r="G53" s="43" t="s">
        <v>187</v>
      </c>
      <c r="H53" s="40">
        <v>2</v>
      </c>
      <c r="I53" s="40">
        <v>9</v>
      </c>
      <c r="J53" s="40">
        <v>10</v>
      </c>
      <c r="K53" s="40">
        <v>16</v>
      </c>
      <c r="L53" s="40">
        <v>20</v>
      </c>
      <c r="M53" s="40">
        <f t="shared" si="1"/>
        <v>57</v>
      </c>
      <c r="N53" s="41" t="s">
        <v>210</v>
      </c>
    </row>
    <row r="54" spans="1:14" x14ac:dyDescent="0.25">
      <c r="A54" s="37">
        <v>52</v>
      </c>
      <c r="B54" s="43" t="s">
        <v>202</v>
      </c>
      <c r="C54" s="44" t="s">
        <v>3</v>
      </c>
      <c r="D54" s="43" t="s">
        <v>97</v>
      </c>
      <c r="E54" s="43" t="s">
        <v>176</v>
      </c>
      <c r="F54" s="43" t="s">
        <v>1</v>
      </c>
      <c r="G54" s="43" t="s">
        <v>187</v>
      </c>
      <c r="H54" s="40">
        <v>3</v>
      </c>
      <c r="I54" s="40">
        <v>11</v>
      </c>
      <c r="J54" s="40">
        <v>9</v>
      </c>
      <c r="K54" s="40">
        <v>14</v>
      </c>
      <c r="L54" s="40">
        <v>20</v>
      </c>
      <c r="M54" s="40">
        <f t="shared" si="1"/>
        <v>57</v>
      </c>
      <c r="N54" s="41" t="s">
        <v>210</v>
      </c>
    </row>
    <row r="55" spans="1:14" x14ac:dyDescent="0.25">
      <c r="A55" s="37">
        <v>53</v>
      </c>
      <c r="B55" s="43" t="s">
        <v>170</v>
      </c>
      <c r="C55" s="44" t="s">
        <v>3</v>
      </c>
      <c r="D55" s="43" t="s">
        <v>171</v>
      </c>
      <c r="E55" s="43" t="s">
        <v>158</v>
      </c>
      <c r="F55" s="43" t="s">
        <v>1</v>
      </c>
      <c r="G55" s="43" t="s">
        <v>172</v>
      </c>
      <c r="H55" s="40">
        <v>3</v>
      </c>
      <c r="I55" s="40">
        <v>11</v>
      </c>
      <c r="J55" s="40">
        <v>8</v>
      </c>
      <c r="K55" s="40">
        <v>20</v>
      </c>
      <c r="L55" s="40">
        <v>12</v>
      </c>
      <c r="M55" s="40">
        <f t="shared" si="1"/>
        <v>54</v>
      </c>
      <c r="N55" s="41" t="s">
        <v>210</v>
      </c>
    </row>
    <row r="56" spans="1:14" x14ac:dyDescent="0.25">
      <c r="A56" s="37">
        <v>54</v>
      </c>
      <c r="B56" s="37" t="s">
        <v>44</v>
      </c>
      <c r="C56" s="38" t="s">
        <v>3</v>
      </c>
      <c r="D56" s="37" t="s">
        <v>110</v>
      </c>
      <c r="E56" s="37" t="s">
        <v>42</v>
      </c>
      <c r="F56" s="37" t="s">
        <v>1</v>
      </c>
      <c r="G56" s="37" t="s">
        <v>35</v>
      </c>
      <c r="H56" s="40">
        <v>16</v>
      </c>
      <c r="I56" s="40">
        <v>2</v>
      </c>
      <c r="J56" s="40">
        <v>16</v>
      </c>
      <c r="K56" s="40">
        <v>14</v>
      </c>
      <c r="L56" s="40">
        <v>6</v>
      </c>
      <c r="M56" s="40">
        <f t="shared" si="1"/>
        <v>54</v>
      </c>
      <c r="N56" s="41" t="s">
        <v>210</v>
      </c>
    </row>
    <row r="57" spans="1:14" x14ac:dyDescent="0.25">
      <c r="A57" s="37">
        <v>55</v>
      </c>
      <c r="B57" s="37" t="s">
        <v>90</v>
      </c>
      <c r="C57" s="38" t="s">
        <v>3</v>
      </c>
      <c r="D57" s="37" t="s">
        <v>139</v>
      </c>
      <c r="E57" s="37" t="s">
        <v>138</v>
      </c>
      <c r="F57" s="37" t="s">
        <v>11</v>
      </c>
      <c r="G57" s="37" t="s">
        <v>140</v>
      </c>
      <c r="H57" s="40">
        <v>18</v>
      </c>
      <c r="I57" s="40">
        <v>16</v>
      </c>
      <c r="J57" s="40">
        <v>8</v>
      </c>
      <c r="K57" s="40">
        <v>10</v>
      </c>
      <c r="L57" s="40">
        <v>2</v>
      </c>
      <c r="M57" s="40">
        <f t="shared" si="1"/>
        <v>54</v>
      </c>
      <c r="N57" s="41" t="s">
        <v>210</v>
      </c>
    </row>
    <row r="58" spans="1:14" x14ac:dyDescent="0.25">
      <c r="A58" s="37">
        <v>56</v>
      </c>
      <c r="B58" s="37" t="s">
        <v>61</v>
      </c>
      <c r="C58" s="38" t="s">
        <v>3</v>
      </c>
      <c r="D58" s="37" t="s">
        <v>93</v>
      </c>
      <c r="E58" s="37" t="s">
        <v>54</v>
      </c>
      <c r="F58" s="37" t="s">
        <v>4</v>
      </c>
      <c r="G58" s="37" t="s">
        <v>60</v>
      </c>
      <c r="H58" s="40">
        <v>14</v>
      </c>
      <c r="I58" s="40">
        <v>8</v>
      </c>
      <c r="J58" s="40">
        <v>20</v>
      </c>
      <c r="K58" s="40">
        <v>10</v>
      </c>
      <c r="L58" s="40">
        <v>2</v>
      </c>
      <c r="M58" s="40">
        <f t="shared" si="1"/>
        <v>54</v>
      </c>
      <c r="N58" s="41" t="s">
        <v>210</v>
      </c>
    </row>
    <row r="59" spans="1:14" x14ac:dyDescent="0.25">
      <c r="A59" s="37">
        <v>57</v>
      </c>
      <c r="B59" s="43" t="s">
        <v>196</v>
      </c>
      <c r="C59" s="44" t="s">
        <v>3</v>
      </c>
      <c r="D59" s="43" t="s">
        <v>97</v>
      </c>
      <c r="E59" s="43" t="s">
        <v>176</v>
      </c>
      <c r="F59" s="43" t="s">
        <v>1</v>
      </c>
      <c r="G59" s="43" t="s">
        <v>187</v>
      </c>
      <c r="H59" s="40">
        <v>7</v>
      </c>
      <c r="I59" s="40">
        <v>9</v>
      </c>
      <c r="J59" s="40">
        <v>16</v>
      </c>
      <c r="K59" s="40">
        <v>11</v>
      </c>
      <c r="L59" s="40">
        <v>12</v>
      </c>
      <c r="M59" s="40">
        <f t="shared" si="1"/>
        <v>55</v>
      </c>
      <c r="N59" s="41" t="s">
        <v>210</v>
      </c>
    </row>
    <row r="60" spans="1:14" x14ac:dyDescent="0.25">
      <c r="A60" s="37">
        <v>58</v>
      </c>
      <c r="B60" s="37" t="s">
        <v>63</v>
      </c>
      <c r="C60" s="38" t="s">
        <v>3</v>
      </c>
      <c r="D60" s="37" t="s">
        <v>99</v>
      </c>
      <c r="E60" s="37" t="s">
        <v>54</v>
      </c>
      <c r="F60" s="37" t="s">
        <v>1</v>
      </c>
      <c r="G60" s="37" t="s">
        <v>60</v>
      </c>
      <c r="H60" s="40">
        <v>12</v>
      </c>
      <c r="I60" s="40">
        <v>9</v>
      </c>
      <c r="J60" s="40">
        <v>8</v>
      </c>
      <c r="K60" s="40">
        <v>12</v>
      </c>
      <c r="L60" s="40">
        <v>12</v>
      </c>
      <c r="M60" s="40">
        <f t="shared" si="1"/>
        <v>53</v>
      </c>
      <c r="N60" s="41" t="s">
        <v>210</v>
      </c>
    </row>
    <row r="61" spans="1:14" x14ac:dyDescent="0.25">
      <c r="A61" s="37">
        <v>59</v>
      </c>
      <c r="B61" s="40" t="s">
        <v>191</v>
      </c>
      <c r="C61" s="44" t="s">
        <v>3</v>
      </c>
      <c r="D61" s="40" t="s">
        <v>179</v>
      </c>
      <c r="E61" s="40" t="s">
        <v>176</v>
      </c>
      <c r="F61" s="40" t="s">
        <v>1</v>
      </c>
      <c r="G61" s="40" t="s">
        <v>180</v>
      </c>
      <c r="H61" s="40">
        <v>3</v>
      </c>
      <c r="I61" s="40">
        <v>5</v>
      </c>
      <c r="J61" s="40">
        <v>20</v>
      </c>
      <c r="K61" s="40">
        <v>15</v>
      </c>
      <c r="L61" s="40">
        <v>10</v>
      </c>
      <c r="M61" s="40">
        <f t="shared" si="1"/>
        <v>53</v>
      </c>
      <c r="N61" s="41" t="s">
        <v>210</v>
      </c>
    </row>
    <row r="62" spans="1:14" x14ac:dyDescent="0.25">
      <c r="A62" s="37">
        <v>60</v>
      </c>
      <c r="B62" s="43" t="s">
        <v>199</v>
      </c>
      <c r="C62" s="44" t="s">
        <v>3</v>
      </c>
      <c r="D62" s="43" t="s">
        <v>116</v>
      </c>
      <c r="E62" s="43" t="s">
        <v>156</v>
      </c>
      <c r="F62" s="43" t="s">
        <v>11</v>
      </c>
      <c r="G62" s="43" t="s">
        <v>174</v>
      </c>
      <c r="H62" s="40">
        <v>16</v>
      </c>
      <c r="I62" s="40">
        <v>8</v>
      </c>
      <c r="J62" s="40">
        <v>3</v>
      </c>
      <c r="K62" s="40">
        <v>16</v>
      </c>
      <c r="L62" s="40">
        <v>10</v>
      </c>
      <c r="M62" s="40">
        <f t="shared" si="1"/>
        <v>53</v>
      </c>
      <c r="N62" s="41" t="s">
        <v>210</v>
      </c>
    </row>
    <row r="63" spans="1:14" x14ac:dyDescent="0.25">
      <c r="A63" s="37">
        <v>61</v>
      </c>
      <c r="B63" s="37" t="s">
        <v>73</v>
      </c>
      <c r="C63" s="38" t="s">
        <v>3</v>
      </c>
      <c r="D63" s="37" t="s">
        <v>92</v>
      </c>
      <c r="E63" s="37" t="s">
        <v>72</v>
      </c>
      <c r="F63" s="37" t="s">
        <v>9</v>
      </c>
      <c r="G63" s="37" t="s">
        <v>24</v>
      </c>
      <c r="H63" s="40">
        <v>10</v>
      </c>
      <c r="I63" s="40">
        <v>4</v>
      </c>
      <c r="J63" s="40">
        <v>6</v>
      </c>
      <c r="K63" s="40">
        <v>18</v>
      </c>
      <c r="L63" s="40">
        <v>15</v>
      </c>
      <c r="M63" s="40">
        <f t="shared" si="1"/>
        <v>53</v>
      </c>
      <c r="N63" s="41" t="s">
        <v>210</v>
      </c>
    </row>
    <row r="64" spans="1:14" x14ac:dyDescent="0.25">
      <c r="A64" s="37">
        <v>62</v>
      </c>
      <c r="B64" s="37" t="s">
        <v>68</v>
      </c>
      <c r="C64" s="38" t="s">
        <v>3</v>
      </c>
      <c r="D64" s="37" t="s">
        <v>104</v>
      </c>
      <c r="E64" s="37" t="s">
        <v>54</v>
      </c>
      <c r="F64" s="37" t="s">
        <v>1</v>
      </c>
      <c r="G64" s="37" t="s">
        <v>56</v>
      </c>
      <c r="H64" s="40">
        <v>10</v>
      </c>
      <c r="I64" s="40">
        <v>2</v>
      </c>
      <c r="J64" s="40">
        <v>15</v>
      </c>
      <c r="K64" s="40">
        <v>10</v>
      </c>
      <c r="L64" s="40">
        <v>15</v>
      </c>
      <c r="M64" s="40">
        <f t="shared" si="1"/>
        <v>52</v>
      </c>
      <c r="N64" s="41" t="s">
        <v>210</v>
      </c>
    </row>
    <row r="65" spans="1:14" x14ac:dyDescent="0.25">
      <c r="A65" s="37">
        <v>63</v>
      </c>
      <c r="B65" s="37" t="s">
        <v>59</v>
      </c>
      <c r="C65" s="38" t="s">
        <v>3</v>
      </c>
      <c r="D65" s="37" t="s">
        <v>108</v>
      </c>
      <c r="E65" s="37" t="s">
        <v>54</v>
      </c>
      <c r="F65" s="37" t="s">
        <v>9</v>
      </c>
      <c r="G65" s="37" t="s">
        <v>58</v>
      </c>
      <c r="H65" s="40">
        <v>2</v>
      </c>
      <c r="I65" s="40">
        <v>3</v>
      </c>
      <c r="J65" s="40">
        <v>19</v>
      </c>
      <c r="K65" s="40">
        <v>16</v>
      </c>
      <c r="L65" s="40">
        <v>12</v>
      </c>
      <c r="M65" s="40">
        <f t="shared" si="1"/>
        <v>52</v>
      </c>
      <c r="N65" s="41" t="s">
        <v>210</v>
      </c>
    </row>
    <row r="66" spans="1:14" x14ac:dyDescent="0.25">
      <c r="A66" s="37">
        <v>64</v>
      </c>
      <c r="B66" s="37" t="s">
        <v>65</v>
      </c>
      <c r="C66" s="38" t="s">
        <v>3</v>
      </c>
      <c r="D66" s="37" t="s">
        <v>93</v>
      </c>
      <c r="E66" s="37" t="s">
        <v>54</v>
      </c>
      <c r="F66" s="37" t="s">
        <v>1</v>
      </c>
      <c r="G66" s="37" t="s">
        <v>60</v>
      </c>
      <c r="H66" s="40">
        <v>4</v>
      </c>
      <c r="I66" s="40">
        <v>9</v>
      </c>
      <c r="J66" s="40">
        <v>8</v>
      </c>
      <c r="K66" s="40">
        <v>16</v>
      </c>
      <c r="L66" s="40">
        <v>15</v>
      </c>
      <c r="M66" s="40">
        <f t="shared" si="1"/>
        <v>52</v>
      </c>
      <c r="N66" s="41" t="s">
        <v>210</v>
      </c>
    </row>
    <row r="67" spans="1:14" x14ac:dyDescent="0.25">
      <c r="A67" s="37">
        <v>65</v>
      </c>
      <c r="B67" s="37" t="s">
        <v>152</v>
      </c>
      <c r="C67" s="38" t="s">
        <v>3</v>
      </c>
      <c r="D67" s="37" t="s">
        <v>153</v>
      </c>
      <c r="E67" s="37" t="s">
        <v>154</v>
      </c>
      <c r="F67" s="37" t="s">
        <v>11</v>
      </c>
      <c r="G67" s="37" t="s">
        <v>155</v>
      </c>
      <c r="H67" s="40">
        <v>20</v>
      </c>
      <c r="I67" s="40">
        <v>6</v>
      </c>
      <c r="J67" s="40">
        <v>10</v>
      </c>
      <c r="K67" s="40">
        <v>4</v>
      </c>
      <c r="L67" s="40">
        <v>12</v>
      </c>
      <c r="M67" s="40">
        <f t="shared" ref="M67:M75" si="2">SUM(H67:L67)</f>
        <v>52</v>
      </c>
      <c r="N67" s="41" t="s">
        <v>210</v>
      </c>
    </row>
    <row r="68" spans="1:14" x14ac:dyDescent="0.25">
      <c r="A68" s="37">
        <v>66</v>
      </c>
      <c r="B68" s="40" t="s">
        <v>91</v>
      </c>
      <c r="C68" s="45" t="s">
        <v>3</v>
      </c>
      <c r="D68" s="40" t="s">
        <v>103</v>
      </c>
      <c r="E68" s="40" t="s">
        <v>88</v>
      </c>
      <c r="F68" s="40" t="s">
        <v>6</v>
      </c>
      <c r="G68" s="40" t="s">
        <v>87</v>
      </c>
      <c r="H68" s="39">
        <v>10</v>
      </c>
      <c r="I68" s="39">
        <v>2</v>
      </c>
      <c r="J68" s="39">
        <v>15</v>
      </c>
      <c r="K68" s="39">
        <v>10</v>
      </c>
      <c r="L68" s="39">
        <v>15</v>
      </c>
      <c r="M68" s="40">
        <f t="shared" si="2"/>
        <v>52</v>
      </c>
      <c r="N68" s="41" t="s">
        <v>210</v>
      </c>
    </row>
    <row r="69" spans="1:14" x14ac:dyDescent="0.25">
      <c r="A69" s="37">
        <v>67</v>
      </c>
      <c r="B69" s="37" t="s">
        <v>19</v>
      </c>
      <c r="C69" s="38" t="s">
        <v>3</v>
      </c>
      <c r="D69" s="37" t="s">
        <v>107</v>
      </c>
      <c r="E69" s="37" t="s">
        <v>12</v>
      </c>
      <c r="F69" s="37" t="s">
        <v>11</v>
      </c>
      <c r="G69" s="37" t="s">
        <v>10</v>
      </c>
      <c r="H69" s="40">
        <v>4</v>
      </c>
      <c r="I69" s="40">
        <v>10</v>
      </c>
      <c r="J69" s="40">
        <v>9</v>
      </c>
      <c r="K69" s="40">
        <v>18</v>
      </c>
      <c r="L69" s="40">
        <v>10</v>
      </c>
      <c r="M69" s="40">
        <f t="shared" si="2"/>
        <v>51</v>
      </c>
      <c r="N69" s="41" t="s">
        <v>210</v>
      </c>
    </row>
    <row r="70" spans="1:14" x14ac:dyDescent="0.25">
      <c r="A70" s="37">
        <v>68</v>
      </c>
      <c r="B70" s="37" t="s">
        <v>21</v>
      </c>
      <c r="C70" s="38" t="s">
        <v>3</v>
      </c>
      <c r="D70" s="37" t="s">
        <v>103</v>
      </c>
      <c r="E70" s="37" t="s">
        <v>12</v>
      </c>
      <c r="F70" s="37" t="s">
        <v>6</v>
      </c>
      <c r="G70" s="37" t="s">
        <v>14</v>
      </c>
      <c r="H70" s="40">
        <v>5</v>
      </c>
      <c r="I70" s="40">
        <v>10</v>
      </c>
      <c r="J70" s="40">
        <v>12</v>
      </c>
      <c r="K70" s="40">
        <v>4</v>
      </c>
      <c r="L70" s="40">
        <v>20</v>
      </c>
      <c r="M70" s="40">
        <f t="shared" si="2"/>
        <v>51</v>
      </c>
      <c r="N70" s="41" t="s">
        <v>210</v>
      </c>
    </row>
    <row r="71" spans="1:14" x14ac:dyDescent="0.25">
      <c r="A71" s="37">
        <v>69</v>
      </c>
      <c r="B71" s="37" t="s">
        <v>141</v>
      </c>
      <c r="C71" s="38" t="s">
        <v>3</v>
      </c>
      <c r="D71" s="37" t="s">
        <v>142</v>
      </c>
      <c r="E71" s="37" t="s">
        <v>138</v>
      </c>
      <c r="F71" s="37" t="s">
        <v>1</v>
      </c>
      <c r="G71" s="37" t="s">
        <v>143</v>
      </c>
      <c r="H71" s="40">
        <v>12</v>
      </c>
      <c r="I71" s="40">
        <v>2</v>
      </c>
      <c r="J71" s="40">
        <v>11</v>
      </c>
      <c r="K71" s="40">
        <v>16</v>
      </c>
      <c r="L71" s="40">
        <v>10</v>
      </c>
      <c r="M71" s="40">
        <f t="shared" si="2"/>
        <v>51</v>
      </c>
      <c r="N71" s="41" t="s">
        <v>210</v>
      </c>
    </row>
    <row r="72" spans="1:14" x14ac:dyDescent="0.25">
      <c r="A72" s="37">
        <v>70</v>
      </c>
      <c r="B72" s="43" t="s">
        <v>188</v>
      </c>
      <c r="C72" s="44" t="s">
        <v>3</v>
      </c>
      <c r="D72" s="43" t="s">
        <v>189</v>
      </c>
      <c r="E72" s="43" t="s">
        <v>158</v>
      </c>
      <c r="F72" s="43" t="s">
        <v>6</v>
      </c>
      <c r="G72" s="43" t="s">
        <v>163</v>
      </c>
      <c r="H72" s="40">
        <v>4</v>
      </c>
      <c r="I72" s="40">
        <v>11</v>
      </c>
      <c r="J72" s="40">
        <v>12</v>
      </c>
      <c r="K72" s="40">
        <v>14</v>
      </c>
      <c r="L72" s="40">
        <v>10</v>
      </c>
      <c r="M72" s="40">
        <f t="shared" si="2"/>
        <v>51</v>
      </c>
      <c r="N72" s="41" t="s">
        <v>210</v>
      </c>
    </row>
    <row r="73" spans="1:14" x14ac:dyDescent="0.25">
      <c r="A73" s="37">
        <v>71</v>
      </c>
      <c r="B73" s="37" t="s">
        <v>69</v>
      </c>
      <c r="C73" s="38" t="s">
        <v>3</v>
      </c>
      <c r="D73" s="37" t="s">
        <v>99</v>
      </c>
      <c r="E73" s="37" t="s">
        <v>54</v>
      </c>
      <c r="F73" s="37" t="s">
        <v>1</v>
      </c>
      <c r="G73" s="37" t="s">
        <v>60</v>
      </c>
      <c r="H73" s="40">
        <v>6</v>
      </c>
      <c r="I73" s="40">
        <v>12</v>
      </c>
      <c r="J73" s="40">
        <v>8</v>
      </c>
      <c r="K73" s="40">
        <v>16</v>
      </c>
      <c r="L73" s="40">
        <v>8</v>
      </c>
      <c r="M73" s="40">
        <f t="shared" si="2"/>
        <v>50</v>
      </c>
      <c r="N73" s="41" t="s">
        <v>210</v>
      </c>
    </row>
    <row r="74" spans="1:14" x14ac:dyDescent="0.25">
      <c r="A74" s="37">
        <v>72</v>
      </c>
      <c r="B74" s="43" t="s">
        <v>119</v>
      </c>
      <c r="C74" s="44" t="s">
        <v>3</v>
      </c>
      <c r="D74" s="46" t="s">
        <v>120</v>
      </c>
      <c r="E74" s="43" t="s">
        <v>121</v>
      </c>
      <c r="F74" s="43" t="s">
        <v>122</v>
      </c>
      <c r="G74" s="43" t="s">
        <v>123</v>
      </c>
      <c r="H74" s="40">
        <v>6</v>
      </c>
      <c r="I74" s="40">
        <v>6</v>
      </c>
      <c r="J74" s="40">
        <v>18</v>
      </c>
      <c r="K74" s="40">
        <v>12</v>
      </c>
      <c r="L74" s="40">
        <v>8</v>
      </c>
      <c r="M74" s="40">
        <f t="shared" si="2"/>
        <v>50</v>
      </c>
      <c r="N74" s="41" t="s">
        <v>210</v>
      </c>
    </row>
    <row r="75" spans="1:14" x14ac:dyDescent="0.25">
      <c r="A75" s="37">
        <v>73</v>
      </c>
      <c r="B75" s="37" t="s">
        <v>145</v>
      </c>
      <c r="C75" s="38" t="s">
        <v>3</v>
      </c>
      <c r="D75" s="37" t="s">
        <v>139</v>
      </c>
      <c r="E75" s="37" t="s">
        <v>138</v>
      </c>
      <c r="F75" s="37" t="s">
        <v>11</v>
      </c>
      <c r="G75" s="37" t="s">
        <v>140</v>
      </c>
      <c r="H75" s="40">
        <v>4</v>
      </c>
      <c r="I75" s="40">
        <v>9</v>
      </c>
      <c r="J75" s="40">
        <v>18</v>
      </c>
      <c r="K75" s="40">
        <v>16</v>
      </c>
      <c r="L75" s="40">
        <v>3</v>
      </c>
      <c r="M75" s="40">
        <f t="shared" si="2"/>
        <v>50</v>
      </c>
      <c r="N75" s="41" t="s">
        <v>210</v>
      </c>
    </row>
  </sheetData>
  <autoFilter ref="A2:N2" xr:uid="{CD41C877-59C1-4EB1-B008-86FB68A4994C}">
    <sortState xmlns:xlrd2="http://schemas.microsoft.com/office/spreadsheetml/2017/richdata2" ref="A3:N152">
      <sortCondition descending="1" ref="M2:M152"/>
    </sortState>
  </autoFilter>
  <sortState xmlns:xlrd2="http://schemas.microsoft.com/office/spreadsheetml/2017/richdata2" ref="A3:M75">
    <sortCondition descending="1" ref="M3:M75"/>
  </sortState>
  <mergeCells count="1">
    <mergeCell ref="A1:M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3C4-0939-43CC-9E51-0F12B3465B29}">
  <dimension ref="A1:O59"/>
  <sheetViews>
    <sheetView workbookViewId="0">
      <selection activeCell="F65" sqref="F65"/>
    </sheetView>
  </sheetViews>
  <sheetFormatPr defaultRowHeight="14.4" x14ac:dyDescent="0.3"/>
  <cols>
    <col min="2" max="2" width="25" customWidth="1"/>
    <col min="3" max="3" width="8.77734375" style="10" customWidth="1"/>
    <col min="4" max="4" width="24.5546875" customWidth="1"/>
    <col min="5" max="5" width="14" customWidth="1"/>
    <col min="6" max="6" width="20.21875" customWidth="1"/>
    <col min="7" max="7" width="20" style="51" customWidth="1"/>
    <col min="14" max="14" width="11.88671875" customWidth="1"/>
  </cols>
  <sheetData>
    <row r="1" spans="1:15" s="6" customFormat="1" x14ac:dyDescent="0.3">
      <c r="A1" s="5" t="s">
        <v>333</v>
      </c>
      <c r="B1" s="5"/>
      <c r="C1" s="4"/>
      <c r="D1" s="5"/>
      <c r="E1" s="5"/>
      <c r="G1" s="49"/>
    </row>
    <row r="2" spans="1:15" x14ac:dyDescent="0.3">
      <c r="A2" s="29" t="s">
        <v>86</v>
      </c>
      <c r="B2" s="29" t="s">
        <v>85</v>
      </c>
      <c r="C2" s="30" t="s">
        <v>84</v>
      </c>
      <c r="D2" s="29" t="s">
        <v>83</v>
      </c>
      <c r="E2" s="29" t="s">
        <v>82</v>
      </c>
      <c r="F2" s="29" t="s">
        <v>81</v>
      </c>
      <c r="G2" s="50" t="s">
        <v>80</v>
      </c>
      <c r="H2" s="29" t="s">
        <v>79</v>
      </c>
      <c r="I2" s="29" t="s">
        <v>78</v>
      </c>
      <c r="J2" s="29" t="s">
        <v>77</v>
      </c>
      <c r="K2" s="29" t="s">
        <v>76</v>
      </c>
      <c r="L2" s="29" t="s">
        <v>75</v>
      </c>
      <c r="M2" s="29" t="s">
        <v>74</v>
      </c>
      <c r="N2" s="29" t="s">
        <v>208</v>
      </c>
      <c r="O2" s="29" t="s">
        <v>211</v>
      </c>
    </row>
    <row r="3" spans="1:15" x14ac:dyDescent="0.3">
      <c r="A3" s="7">
        <v>1</v>
      </c>
      <c r="B3" s="7" t="s">
        <v>220</v>
      </c>
      <c r="C3" s="9" t="s">
        <v>214</v>
      </c>
      <c r="D3" s="7" t="s">
        <v>221</v>
      </c>
      <c r="E3" s="7" t="s">
        <v>42</v>
      </c>
      <c r="F3" s="7" t="s">
        <v>1</v>
      </c>
      <c r="G3" s="2" t="s">
        <v>222</v>
      </c>
      <c r="H3" s="7">
        <v>20</v>
      </c>
      <c r="I3" s="7">
        <v>20</v>
      </c>
      <c r="J3" s="7">
        <v>20</v>
      </c>
      <c r="K3" s="7">
        <v>20</v>
      </c>
      <c r="L3" s="7">
        <v>20</v>
      </c>
      <c r="M3" s="7">
        <v>100</v>
      </c>
      <c r="N3" s="8" t="s">
        <v>216</v>
      </c>
      <c r="O3" s="8" t="s">
        <v>452</v>
      </c>
    </row>
    <row r="4" spans="1:15" x14ac:dyDescent="0.3">
      <c r="A4" s="7">
        <v>2</v>
      </c>
      <c r="B4" s="7" t="s">
        <v>213</v>
      </c>
      <c r="C4" s="9" t="s">
        <v>214</v>
      </c>
      <c r="D4" s="7" t="s">
        <v>110</v>
      </c>
      <c r="E4" s="7" t="s">
        <v>42</v>
      </c>
      <c r="F4" s="7" t="s">
        <v>1</v>
      </c>
      <c r="G4" s="2" t="s">
        <v>215</v>
      </c>
      <c r="H4" s="7">
        <v>20</v>
      </c>
      <c r="I4" s="7">
        <v>20</v>
      </c>
      <c r="J4" s="7">
        <v>20</v>
      </c>
      <c r="K4" s="7">
        <v>20</v>
      </c>
      <c r="L4" s="7">
        <v>20</v>
      </c>
      <c r="M4" s="7">
        <v>100</v>
      </c>
      <c r="N4" s="8" t="s">
        <v>216</v>
      </c>
    </row>
    <row r="5" spans="1:15" x14ac:dyDescent="0.3">
      <c r="A5" s="7">
        <v>3</v>
      </c>
      <c r="B5" s="7" t="s">
        <v>217</v>
      </c>
      <c r="C5" s="9" t="s">
        <v>214</v>
      </c>
      <c r="D5" s="7" t="s">
        <v>209</v>
      </c>
      <c r="E5" s="7" t="s">
        <v>12</v>
      </c>
      <c r="F5" s="7" t="s">
        <v>6</v>
      </c>
      <c r="G5" s="2" t="s">
        <v>14</v>
      </c>
      <c r="H5" s="7">
        <v>20</v>
      </c>
      <c r="I5" s="7">
        <v>20</v>
      </c>
      <c r="J5" s="7">
        <v>20</v>
      </c>
      <c r="K5" s="7">
        <v>20</v>
      </c>
      <c r="L5" s="7">
        <v>20</v>
      </c>
      <c r="M5" s="7">
        <v>100</v>
      </c>
      <c r="N5" s="8" t="s">
        <v>216</v>
      </c>
    </row>
    <row r="6" spans="1:15" x14ac:dyDescent="0.3">
      <c r="A6" s="7">
        <v>4</v>
      </c>
      <c r="B6" s="7" t="s">
        <v>218</v>
      </c>
      <c r="C6" s="9" t="s">
        <v>214</v>
      </c>
      <c r="D6" s="7" t="s">
        <v>219</v>
      </c>
      <c r="E6" s="7" t="s">
        <v>42</v>
      </c>
      <c r="F6" s="7" t="s">
        <v>27</v>
      </c>
      <c r="G6" s="2" t="s">
        <v>38</v>
      </c>
      <c r="H6" s="7">
        <v>20</v>
      </c>
      <c r="I6" s="7">
        <v>20</v>
      </c>
      <c r="J6" s="7">
        <v>20</v>
      </c>
      <c r="K6" s="7">
        <v>20</v>
      </c>
      <c r="L6" s="7">
        <v>20</v>
      </c>
      <c r="M6" s="7">
        <v>100</v>
      </c>
      <c r="N6" s="8" t="s">
        <v>216</v>
      </c>
    </row>
    <row r="7" spans="1:15" x14ac:dyDescent="0.3">
      <c r="A7" s="7">
        <v>5</v>
      </c>
      <c r="B7" s="7" t="s">
        <v>223</v>
      </c>
      <c r="C7" s="9" t="s">
        <v>214</v>
      </c>
      <c r="D7" s="7" t="s">
        <v>97</v>
      </c>
      <c r="E7" s="7" t="s">
        <v>25</v>
      </c>
      <c r="F7" s="7" t="s">
        <v>89</v>
      </c>
      <c r="G7" s="2" t="s">
        <v>224</v>
      </c>
      <c r="H7" s="7">
        <v>18</v>
      </c>
      <c r="I7" s="7">
        <v>20</v>
      </c>
      <c r="J7" s="7">
        <v>20</v>
      </c>
      <c r="K7" s="7">
        <v>20</v>
      </c>
      <c r="L7" s="7">
        <v>20</v>
      </c>
      <c r="M7" s="7">
        <v>98</v>
      </c>
      <c r="N7" s="8" t="s">
        <v>216</v>
      </c>
    </row>
    <row r="8" spans="1:15" x14ac:dyDescent="0.3">
      <c r="A8" s="7">
        <v>6</v>
      </c>
      <c r="B8" s="7" t="s">
        <v>225</v>
      </c>
      <c r="C8" s="9" t="s">
        <v>214</v>
      </c>
      <c r="D8" s="7" t="s">
        <v>226</v>
      </c>
      <c r="E8" s="7" t="s">
        <v>138</v>
      </c>
      <c r="F8" s="7" t="s">
        <v>6</v>
      </c>
      <c r="G8" s="2" t="s">
        <v>227</v>
      </c>
      <c r="H8" s="7">
        <v>18</v>
      </c>
      <c r="I8" s="7">
        <v>20</v>
      </c>
      <c r="J8" s="7">
        <v>20</v>
      </c>
      <c r="K8" s="7">
        <v>20</v>
      </c>
      <c r="L8" s="7">
        <v>20</v>
      </c>
      <c r="M8" s="7">
        <v>98</v>
      </c>
      <c r="N8" s="8" t="s">
        <v>216</v>
      </c>
    </row>
    <row r="9" spans="1:15" x14ac:dyDescent="0.3">
      <c r="A9" s="7">
        <v>7</v>
      </c>
      <c r="B9" s="7" t="s">
        <v>238</v>
      </c>
      <c r="C9" s="9" t="s">
        <v>214</v>
      </c>
      <c r="D9" s="7" t="s">
        <v>239</v>
      </c>
      <c r="E9" s="7" t="s">
        <v>54</v>
      </c>
      <c r="F9" s="7" t="s">
        <v>11</v>
      </c>
      <c r="G9" s="2" t="s">
        <v>240</v>
      </c>
      <c r="H9" s="7">
        <v>20</v>
      </c>
      <c r="I9" s="7">
        <v>18</v>
      </c>
      <c r="J9" s="7">
        <v>20</v>
      </c>
      <c r="K9" s="7">
        <v>20</v>
      </c>
      <c r="L9" s="7">
        <v>20</v>
      </c>
      <c r="M9" s="7">
        <v>98</v>
      </c>
      <c r="N9" s="8" t="s">
        <v>216</v>
      </c>
    </row>
    <row r="10" spans="1:15" x14ac:dyDescent="0.3">
      <c r="A10" s="7">
        <v>8</v>
      </c>
      <c r="B10" s="7" t="s">
        <v>228</v>
      </c>
      <c r="C10" s="9" t="s">
        <v>214</v>
      </c>
      <c r="D10" s="7" t="s">
        <v>109</v>
      </c>
      <c r="E10" s="7" t="s">
        <v>42</v>
      </c>
      <c r="F10" s="7" t="s">
        <v>6</v>
      </c>
      <c r="G10" s="2" t="s">
        <v>32</v>
      </c>
      <c r="H10" s="7">
        <v>20</v>
      </c>
      <c r="I10" s="7">
        <v>16</v>
      </c>
      <c r="J10" s="7">
        <v>20</v>
      </c>
      <c r="K10" s="7">
        <v>20</v>
      </c>
      <c r="L10" s="7">
        <v>20</v>
      </c>
      <c r="M10" s="7">
        <v>96</v>
      </c>
      <c r="N10" s="8" t="s">
        <v>216</v>
      </c>
    </row>
    <row r="11" spans="1:15" x14ac:dyDescent="0.3">
      <c r="A11" s="7">
        <v>9</v>
      </c>
      <c r="B11" s="7" t="s">
        <v>229</v>
      </c>
      <c r="C11" s="9" t="s">
        <v>214</v>
      </c>
      <c r="D11" s="7" t="s">
        <v>117</v>
      </c>
      <c r="E11" s="7" t="s">
        <v>133</v>
      </c>
      <c r="F11" s="7" t="s">
        <v>1</v>
      </c>
      <c r="G11" s="2" t="s">
        <v>134</v>
      </c>
      <c r="H11" s="7">
        <v>20</v>
      </c>
      <c r="I11" s="7">
        <v>16</v>
      </c>
      <c r="J11" s="7">
        <v>10</v>
      </c>
      <c r="K11" s="7">
        <v>20</v>
      </c>
      <c r="L11" s="7">
        <v>20</v>
      </c>
      <c r="M11" s="7">
        <v>86</v>
      </c>
      <c r="N11" s="8" t="s">
        <v>230</v>
      </c>
    </row>
    <row r="12" spans="1:15" x14ac:dyDescent="0.3">
      <c r="A12" s="7">
        <v>10</v>
      </c>
      <c r="B12" s="7" t="s">
        <v>231</v>
      </c>
      <c r="C12" s="9" t="s">
        <v>214</v>
      </c>
      <c r="D12" s="7" t="s">
        <v>232</v>
      </c>
      <c r="E12" s="7" t="s">
        <v>233</v>
      </c>
      <c r="F12" s="7" t="s">
        <v>1</v>
      </c>
      <c r="G12" s="2" t="s">
        <v>234</v>
      </c>
      <c r="H12" s="7">
        <v>5</v>
      </c>
      <c r="I12" s="7">
        <v>20</v>
      </c>
      <c r="J12" s="7">
        <v>20</v>
      </c>
      <c r="K12" s="7">
        <v>20</v>
      </c>
      <c r="L12" s="7">
        <v>20</v>
      </c>
      <c r="M12" s="7">
        <v>85</v>
      </c>
      <c r="N12" s="8" t="s">
        <v>230</v>
      </c>
    </row>
    <row r="13" spans="1:15" x14ac:dyDescent="0.3">
      <c r="A13" s="7">
        <v>11</v>
      </c>
      <c r="B13" s="7" t="s">
        <v>235</v>
      </c>
      <c r="C13" s="9" t="s">
        <v>214</v>
      </c>
      <c r="D13" s="7" t="s">
        <v>116</v>
      </c>
      <c r="E13" s="7" t="s">
        <v>156</v>
      </c>
      <c r="F13" s="7" t="s">
        <v>11</v>
      </c>
      <c r="G13" s="2" t="s">
        <v>174</v>
      </c>
      <c r="H13" s="7">
        <v>7</v>
      </c>
      <c r="I13" s="7">
        <v>20</v>
      </c>
      <c r="J13" s="7">
        <v>20</v>
      </c>
      <c r="K13" s="7">
        <v>20</v>
      </c>
      <c r="L13" s="7">
        <v>17</v>
      </c>
      <c r="M13" s="7">
        <v>84</v>
      </c>
      <c r="N13" s="8" t="s">
        <v>230</v>
      </c>
    </row>
    <row r="14" spans="1:15" x14ac:dyDescent="0.3">
      <c r="A14" s="7">
        <v>12</v>
      </c>
      <c r="B14" s="7" t="s">
        <v>236</v>
      </c>
      <c r="C14" s="9" t="s">
        <v>214</v>
      </c>
      <c r="D14" s="7" t="s">
        <v>107</v>
      </c>
      <c r="E14" s="7" t="s">
        <v>12</v>
      </c>
      <c r="F14" s="7" t="s">
        <v>11</v>
      </c>
      <c r="G14" s="2" t="s">
        <v>10</v>
      </c>
      <c r="H14" s="7">
        <v>2</v>
      </c>
      <c r="I14" s="7">
        <v>20</v>
      </c>
      <c r="J14" s="7">
        <v>20</v>
      </c>
      <c r="K14" s="7">
        <v>20</v>
      </c>
      <c r="L14" s="7">
        <v>20</v>
      </c>
      <c r="M14" s="7">
        <v>82</v>
      </c>
      <c r="N14" s="8" t="s">
        <v>230</v>
      </c>
    </row>
    <row r="15" spans="1:15" x14ac:dyDescent="0.3">
      <c r="A15" s="7">
        <v>13</v>
      </c>
      <c r="B15" s="7" t="s">
        <v>237</v>
      </c>
      <c r="C15" s="9" t="s">
        <v>214</v>
      </c>
      <c r="D15" s="7" t="s">
        <v>108</v>
      </c>
      <c r="E15" s="7" t="s">
        <v>54</v>
      </c>
      <c r="F15" s="7" t="s">
        <v>9</v>
      </c>
      <c r="G15" s="2" t="s">
        <v>58</v>
      </c>
      <c r="H15" s="7">
        <v>5</v>
      </c>
      <c r="I15" s="7">
        <v>16</v>
      </c>
      <c r="J15" s="7">
        <v>20</v>
      </c>
      <c r="K15" s="7">
        <v>20</v>
      </c>
      <c r="L15" s="7">
        <v>20</v>
      </c>
      <c r="M15" s="7">
        <v>81</v>
      </c>
      <c r="N15" s="8" t="s">
        <v>230</v>
      </c>
    </row>
    <row r="16" spans="1:15" x14ac:dyDescent="0.3">
      <c r="A16" s="7">
        <v>14</v>
      </c>
      <c r="B16" s="7" t="s">
        <v>241</v>
      </c>
      <c r="C16" s="9" t="s">
        <v>214</v>
      </c>
      <c r="D16" s="7" t="s">
        <v>232</v>
      </c>
      <c r="E16" s="7" t="s">
        <v>233</v>
      </c>
      <c r="F16" s="7" t="s">
        <v>11</v>
      </c>
      <c r="G16" s="2" t="s">
        <v>234</v>
      </c>
      <c r="H16" s="7">
        <v>3</v>
      </c>
      <c r="I16" s="7">
        <v>18</v>
      </c>
      <c r="J16" s="7">
        <v>20</v>
      </c>
      <c r="K16" s="7">
        <v>20</v>
      </c>
      <c r="L16" s="7">
        <v>20</v>
      </c>
      <c r="M16" s="7">
        <v>81</v>
      </c>
      <c r="N16" s="8" t="s">
        <v>230</v>
      </c>
    </row>
    <row r="17" spans="1:14" x14ac:dyDescent="0.3">
      <c r="A17" s="7">
        <v>15</v>
      </c>
      <c r="B17" s="7" t="s">
        <v>242</v>
      </c>
      <c r="C17" s="9" t="s">
        <v>214</v>
      </c>
      <c r="D17" s="7" t="s">
        <v>46</v>
      </c>
      <c r="E17" s="7" t="s">
        <v>25</v>
      </c>
      <c r="F17" s="7" t="s">
        <v>1</v>
      </c>
      <c r="G17" s="2" t="s">
        <v>243</v>
      </c>
      <c r="H17" s="7">
        <v>2</v>
      </c>
      <c r="I17" s="7">
        <v>18</v>
      </c>
      <c r="J17" s="7">
        <v>20</v>
      </c>
      <c r="K17" s="7">
        <v>20</v>
      </c>
      <c r="L17" s="7">
        <v>20</v>
      </c>
      <c r="M17" s="7">
        <v>80</v>
      </c>
      <c r="N17" s="8" t="s">
        <v>230</v>
      </c>
    </row>
    <row r="18" spans="1:14" x14ac:dyDescent="0.3">
      <c r="A18" s="7">
        <v>16</v>
      </c>
      <c r="B18" s="7" t="s">
        <v>244</v>
      </c>
      <c r="C18" s="9" t="s">
        <v>214</v>
      </c>
      <c r="D18" s="7" t="s">
        <v>245</v>
      </c>
      <c r="E18" s="7" t="s">
        <v>182</v>
      </c>
      <c r="F18" s="7" t="s">
        <v>27</v>
      </c>
      <c r="G18" s="2" t="s">
        <v>183</v>
      </c>
      <c r="H18" s="7">
        <v>3</v>
      </c>
      <c r="I18" s="7">
        <v>17</v>
      </c>
      <c r="J18" s="7">
        <v>18</v>
      </c>
      <c r="K18" s="7">
        <v>20</v>
      </c>
      <c r="L18" s="7">
        <v>20</v>
      </c>
      <c r="M18" s="7">
        <v>78</v>
      </c>
      <c r="N18" s="8" t="s">
        <v>246</v>
      </c>
    </row>
    <row r="19" spans="1:14" x14ac:dyDescent="0.3">
      <c r="A19" s="7">
        <v>17</v>
      </c>
      <c r="B19" s="7" t="s">
        <v>247</v>
      </c>
      <c r="C19" s="9" t="s">
        <v>214</v>
      </c>
      <c r="D19" s="7" t="s">
        <v>108</v>
      </c>
      <c r="E19" s="7" t="s">
        <v>54</v>
      </c>
      <c r="F19" s="7" t="s">
        <v>9</v>
      </c>
      <c r="G19" s="2" t="s">
        <v>58</v>
      </c>
      <c r="H19" s="7">
        <v>20</v>
      </c>
      <c r="I19" s="7">
        <v>19</v>
      </c>
      <c r="J19" s="7">
        <v>15</v>
      </c>
      <c r="K19" s="7">
        <v>20</v>
      </c>
      <c r="L19" s="7">
        <v>2</v>
      </c>
      <c r="M19" s="7">
        <v>76</v>
      </c>
      <c r="N19" s="8" t="s">
        <v>246</v>
      </c>
    </row>
    <row r="20" spans="1:14" x14ac:dyDescent="0.3">
      <c r="A20" s="7">
        <v>18</v>
      </c>
      <c r="B20" s="7" t="s">
        <v>248</v>
      </c>
      <c r="C20" s="9" t="s">
        <v>214</v>
      </c>
      <c r="D20" s="7" t="s">
        <v>249</v>
      </c>
      <c r="E20" s="7" t="s">
        <v>42</v>
      </c>
      <c r="F20" s="7" t="s">
        <v>1</v>
      </c>
      <c r="G20" s="2" t="s">
        <v>250</v>
      </c>
      <c r="H20" s="7">
        <v>3</v>
      </c>
      <c r="I20" s="7">
        <v>13</v>
      </c>
      <c r="J20" s="7">
        <v>20</v>
      </c>
      <c r="K20" s="7">
        <v>20</v>
      </c>
      <c r="L20" s="7">
        <v>20</v>
      </c>
      <c r="M20" s="7">
        <v>76</v>
      </c>
      <c r="N20" s="8" t="s">
        <v>246</v>
      </c>
    </row>
    <row r="21" spans="1:14" x14ac:dyDescent="0.3">
      <c r="A21" s="7">
        <v>19</v>
      </c>
      <c r="B21" s="7" t="s">
        <v>251</v>
      </c>
      <c r="C21" s="9" t="s">
        <v>214</v>
      </c>
      <c r="D21" s="7" t="s">
        <v>111</v>
      </c>
      <c r="E21" s="7" t="s">
        <v>2</v>
      </c>
      <c r="F21" s="7" t="s">
        <v>1</v>
      </c>
      <c r="G21" s="2" t="s">
        <v>0</v>
      </c>
      <c r="H21" s="7">
        <v>0</v>
      </c>
      <c r="I21" s="7">
        <v>20</v>
      </c>
      <c r="J21" s="7">
        <v>15</v>
      </c>
      <c r="K21" s="7">
        <v>20</v>
      </c>
      <c r="L21" s="7">
        <v>20</v>
      </c>
      <c r="M21" s="7">
        <v>75</v>
      </c>
      <c r="N21" s="8" t="s">
        <v>246</v>
      </c>
    </row>
    <row r="22" spans="1:14" x14ac:dyDescent="0.3">
      <c r="A22" s="7">
        <v>20</v>
      </c>
      <c r="B22" s="7" t="s">
        <v>252</v>
      </c>
      <c r="C22" s="9" t="s">
        <v>214</v>
      </c>
      <c r="D22" s="7" t="s">
        <v>253</v>
      </c>
      <c r="E22" s="7" t="s">
        <v>176</v>
      </c>
      <c r="F22" s="7" t="s">
        <v>89</v>
      </c>
      <c r="G22" s="2" t="s">
        <v>254</v>
      </c>
      <c r="H22" s="7">
        <v>2</v>
      </c>
      <c r="I22" s="7">
        <v>13</v>
      </c>
      <c r="J22" s="7">
        <v>20</v>
      </c>
      <c r="K22" s="7">
        <v>20</v>
      </c>
      <c r="L22" s="7">
        <v>20</v>
      </c>
      <c r="M22" s="7">
        <v>75</v>
      </c>
      <c r="N22" s="8" t="s">
        <v>246</v>
      </c>
    </row>
    <row r="23" spans="1:14" x14ac:dyDescent="0.3">
      <c r="A23" s="7">
        <v>21</v>
      </c>
      <c r="B23" s="7" t="s">
        <v>255</v>
      </c>
      <c r="C23" s="9" t="s">
        <v>214</v>
      </c>
      <c r="D23" s="7" t="s">
        <v>226</v>
      </c>
      <c r="E23" s="7" t="s">
        <v>138</v>
      </c>
      <c r="F23" s="7" t="s">
        <v>6</v>
      </c>
      <c r="G23" s="2" t="s">
        <v>227</v>
      </c>
      <c r="H23" s="7">
        <v>4</v>
      </c>
      <c r="I23" s="7">
        <v>12</v>
      </c>
      <c r="J23" s="7">
        <v>16</v>
      </c>
      <c r="K23" s="7">
        <v>20</v>
      </c>
      <c r="L23" s="7">
        <v>20</v>
      </c>
      <c r="M23" s="7">
        <v>72</v>
      </c>
      <c r="N23" s="8" t="s">
        <v>246</v>
      </c>
    </row>
    <row r="24" spans="1:14" x14ac:dyDescent="0.3">
      <c r="A24" s="7">
        <v>22</v>
      </c>
      <c r="B24" s="7" t="s">
        <v>256</v>
      </c>
      <c r="C24" s="9" t="s">
        <v>214</v>
      </c>
      <c r="D24" s="7" t="s">
        <v>110</v>
      </c>
      <c r="E24" s="7" t="s">
        <v>42</v>
      </c>
      <c r="F24" s="7" t="s">
        <v>11</v>
      </c>
      <c r="G24" s="2" t="s">
        <v>215</v>
      </c>
      <c r="H24" s="7">
        <v>5</v>
      </c>
      <c r="I24" s="7">
        <v>15</v>
      </c>
      <c r="J24" s="7">
        <v>20</v>
      </c>
      <c r="K24" s="7">
        <v>20</v>
      </c>
      <c r="L24" s="7">
        <v>10</v>
      </c>
      <c r="M24" s="7">
        <v>70</v>
      </c>
      <c r="N24" s="8" t="s">
        <v>246</v>
      </c>
    </row>
    <row r="25" spans="1:14" x14ac:dyDescent="0.3">
      <c r="A25" s="7">
        <v>23</v>
      </c>
      <c r="B25" s="7" t="s">
        <v>257</v>
      </c>
      <c r="C25" s="9" t="s">
        <v>214</v>
      </c>
      <c r="D25" s="7" t="s">
        <v>258</v>
      </c>
      <c r="E25" s="7" t="s">
        <v>42</v>
      </c>
      <c r="F25" s="7" t="s">
        <v>27</v>
      </c>
      <c r="G25" s="2" t="s">
        <v>35</v>
      </c>
      <c r="H25" s="7">
        <v>2</v>
      </c>
      <c r="I25" s="7">
        <v>20</v>
      </c>
      <c r="J25" s="7">
        <v>20</v>
      </c>
      <c r="K25" s="7">
        <v>20</v>
      </c>
      <c r="L25" s="7">
        <v>7</v>
      </c>
      <c r="M25" s="7">
        <v>69</v>
      </c>
      <c r="N25" s="8" t="s">
        <v>246</v>
      </c>
    </row>
    <row r="26" spans="1:14" x14ac:dyDescent="0.3">
      <c r="A26" s="7">
        <v>24</v>
      </c>
      <c r="B26" s="7" t="s">
        <v>259</v>
      </c>
      <c r="C26" s="9" t="s">
        <v>214</v>
      </c>
      <c r="D26" s="7" t="s">
        <v>260</v>
      </c>
      <c r="E26" s="7" t="s">
        <v>261</v>
      </c>
      <c r="F26" s="7" t="s">
        <v>1</v>
      </c>
      <c r="G26" s="2" t="s">
        <v>262</v>
      </c>
      <c r="H26" s="7">
        <v>3</v>
      </c>
      <c r="I26" s="7">
        <v>14</v>
      </c>
      <c r="J26" s="7">
        <v>15</v>
      </c>
      <c r="K26" s="7">
        <v>16</v>
      </c>
      <c r="L26" s="7">
        <v>20</v>
      </c>
      <c r="M26" s="7">
        <v>68</v>
      </c>
      <c r="N26" s="8" t="s">
        <v>246</v>
      </c>
    </row>
    <row r="27" spans="1:14" x14ac:dyDescent="0.3">
      <c r="A27" s="7">
        <v>25</v>
      </c>
      <c r="B27" s="7" t="s">
        <v>263</v>
      </c>
      <c r="C27" s="9" t="s">
        <v>214</v>
      </c>
      <c r="D27" s="7" t="s">
        <v>99</v>
      </c>
      <c r="E27" s="7" t="s">
        <v>54</v>
      </c>
      <c r="F27" s="7" t="s">
        <v>9</v>
      </c>
      <c r="G27" s="2" t="s">
        <v>264</v>
      </c>
      <c r="H27" s="7">
        <v>4</v>
      </c>
      <c r="I27" s="7">
        <v>20</v>
      </c>
      <c r="J27" s="7">
        <v>4</v>
      </c>
      <c r="K27" s="7">
        <v>20</v>
      </c>
      <c r="L27" s="7">
        <v>20</v>
      </c>
      <c r="M27" s="7">
        <v>68</v>
      </c>
      <c r="N27" s="8" t="s">
        <v>246</v>
      </c>
    </row>
    <row r="28" spans="1:14" x14ac:dyDescent="0.3">
      <c r="A28" s="7">
        <v>26</v>
      </c>
      <c r="B28" s="7" t="s">
        <v>265</v>
      </c>
      <c r="C28" s="9" t="s">
        <v>214</v>
      </c>
      <c r="D28" s="7" t="s">
        <v>253</v>
      </c>
      <c r="E28" s="7" t="s">
        <v>176</v>
      </c>
      <c r="F28" s="7" t="s">
        <v>89</v>
      </c>
      <c r="G28" s="2" t="s">
        <v>266</v>
      </c>
      <c r="H28" s="7">
        <v>9</v>
      </c>
      <c r="I28" s="7">
        <v>20</v>
      </c>
      <c r="J28" s="7">
        <v>17</v>
      </c>
      <c r="K28" s="7">
        <v>18</v>
      </c>
      <c r="L28" s="7">
        <v>3</v>
      </c>
      <c r="M28" s="7">
        <v>67</v>
      </c>
      <c r="N28" s="8" t="s">
        <v>246</v>
      </c>
    </row>
    <row r="29" spans="1:14" x14ac:dyDescent="0.3">
      <c r="A29" s="7">
        <v>27</v>
      </c>
      <c r="B29" s="7" t="s">
        <v>267</v>
      </c>
      <c r="C29" s="9" t="s">
        <v>214</v>
      </c>
      <c r="D29" s="7" t="s">
        <v>110</v>
      </c>
      <c r="E29" s="7" t="s">
        <v>42</v>
      </c>
      <c r="F29" s="7" t="s">
        <v>1</v>
      </c>
      <c r="G29" s="2" t="s">
        <v>268</v>
      </c>
      <c r="H29" s="7">
        <v>3</v>
      </c>
      <c r="I29" s="7">
        <v>15</v>
      </c>
      <c r="J29" s="7">
        <v>13</v>
      </c>
      <c r="K29" s="7">
        <v>16</v>
      </c>
      <c r="L29" s="7">
        <v>20</v>
      </c>
      <c r="M29" s="7">
        <v>67</v>
      </c>
      <c r="N29" s="8" t="s">
        <v>246</v>
      </c>
    </row>
    <row r="30" spans="1:14" x14ac:dyDescent="0.3">
      <c r="A30" s="7">
        <v>28</v>
      </c>
      <c r="B30" s="7" t="s">
        <v>269</v>
      </c>
      <c r="C30" s="9" t="s">
        <v>214</v>
      </c>
      <c r="D30" s="7" t="s">
        <v>270</v>
      </c>
      <c r="E30" s="7" t="s">
        <v>158</v>
      </c>
      <c r="F30" s="7" t="s">
        <v>11</v>
      </c>
      <c r="G30" s="2" t="s">
        <v>271</v>
      </c>
      <c r="H30" s="7">
        <v>2</v>
      </c>
      <c r="I30" s="7">
        <v>20</v>
      </c>
      <c r="J30" s="7">
        <v>5</v>
      </c>
      <c r="K30" s="7">
        <v>20</v>
      </c>
      <c r="L30" s="7">
        <v>20</v>
      </c>
      <c r="M30" s="7">
        <v>67</v>
      </c>
      <c r="N30" s="8" t="s">
        <v>246</v>
      </c>
    </row>
    <row r="31" spans="1:14" x14ac:dyDescent="0.3">
      <c r="A31" s="7">
        <v>29</v>
      </c>
      <c r="B31" s="7" t="s">
        <v>272</v>
      </c>
      <c r="C31" s="9" t="s">
        <v>214</v>
      </c>
      <c r="D31" s="7" t="s">
        <v>273</v>
      </c>
      <c r="E31" s="7" t="s">
        <v>274</v>
      </c>
      <c r="F31" s="7" t="s">
        <v>27</v>
      </c>
      <c r="G31" s="2" t="s">
        <v>275</v>
      </c>
      <c r="H31" s="7">
        <v>3</v>
      </c>
      <c r="I31" s="7">
        <v>17</v>
      </c>
      <c r="J31" s="7">
        <v>5</v>
      </c>
      <c r="K31" s="7">
        <v>20</v>
      </c>
      <c r="L31" s="7">
        <v>20</v>
      </c>
      <c r="M31" s="7">
        <v>65</v>
      </c>
      <c r="N31" s="8" t="s">
        <v>246</v>
      </c>
    </row>
    <row r="32" spans="1:14" x14ac:dyDescent="0.3">
      <c r="A32" s="7">
        <v>30</v>
      </c>
      <c r="B32" s="7" t="s">
        <v>276</v>
      </c>
      <c r="C32" s="9" t="s">
        <v>214</v>
      </c>
      <c r="D32" s="7" t="s">
        <v>117</v>
      </c>
      <c r="E32" s="7" t="s">
        <v>124</v>
      </c>
      <c r="F32" s="7" t="s">
        <v>11</v>
      </c>
      <c r="G32" s="2" t="s">
        <v>277</v>
      </c>
      <c r="H32" s="7">
        <v>6</v>
      </c>
      <c r="I32" s="7">
        <v>20</v>
      </c>
      <c r="J32" s="7">
        <v>10</v>
      </c>
      <c r="K32" s="7">
        <v>20</v>
      </c>
      <c r="L32" s="7">
        <v>6</v>
      </c>
      <c r="M32" s="7">
        <v>62</v>
      </c>
      <c r="N32" s="8" t="s">
        <v>210</v>
      </c>
    </row>
    <row r="33" spans="1:14" x14ac:dyDescent="0.3">
      <c r="A33" s="7">
        <v>31</v>
      </c>
      <c r="B33" s="7" t="s">
        <v>278</v>
      </c>
      <c r="C33" s="9" t="s">
        <v>214</v>
      </c>
      <c r="D33" s="7" t="s">
        <v>103</v>
      </c>
      <c r="E33" s="7" t="s">
        <v>176</v>
      </c>
      <c r="F33" s="7" t="s">
        <v>11</v>
      </c>
      <c r="G33" s="2" t="s">
        <v>177</v>
      </c>
      <c r="H33" s="7">
        <v>3</v>
      </c>
      <c r="I33" s="7">
        <v>20</v>
      </c>
      <c r="J33" s="7">
        <v>5</v>
      </c>
      <c r="K33" s="7">
        <v>20</v>
      </c>
      <c r="L33" s="7">
        <v>13</v>
      </c>
      <c r="M33" s="7">
        <v>61</v>
      </c>
      <c r="N33" s="8" t="s">
        <v>210</v>
      </c>
    </row>
    <row r="34" spans="1:14" x14ac:dyDescent="0.3">
      <c r="A34" s="7">
        <v>32</v>
      </c>
      <c r="B34" s="7" t="s">
        <v>279</v>
      </c>
      <c r="C34" s="9" t="s">
        <v>214</v>
      </c>
      <c r="D34" s="7" t="s">
        <v>226</v>
      </c>
      <c r="E34" s="7" t="s">
        <v>138</v>
      </c>
      <c r="F34" s="7" t="s">
        <v>6</v>
      </c>
      <c r="G34" s="2" t="s">
        <v>227</v>
      </c>
      <c r="H34" s="7">
        <v>2</v>
      </c>
      <c r="I34" s="7">
        <v>13</v>
      </c>
      <c r="J34" s="7">
        <v>6</v>
      </c>
      <c r="K34" s="7">
        <v>20</v>
      </c>
      <c r="L34" s="7">
        <v>20</v>
      </c>
      <c r="M34" s="7">
        <v>61</v>
      </c>
      <c r="N34" s="8" t="s">
        <v>210</v>
      </c>
    </row>
    <row r="35" spans="1:14" x14ac:dyDescent="0.3">
      <c r="A35" s="7">
        <v>33</v>
      </c>
      <c r="B35" s="7" t="s">
        <v>280</v>
      </c>
      <c r="C35" s="9" t="s">
        <v>214</v>
      </c>
      <c r="D35" s="7" t="s">
        <v>179</v>
      </c>
      <c r="E35" s="7" t="s">
        <v>176</v>
      </c>
      <c r="F35" s="7" t="s">
        <v>1</v>
      </c>
      <c r="G35" s="2" t="s">
        <v>180</v>
      </c>
      <c r="H35" s="7">
        <v>20</v>
      </c>
      <c r="I35" s="7">
        <v>14</v>
      </c>
      <c r="J35" s="7">
        <v>5</v>
      </c>
      <c r="K35" s="7">
        <v>2</v>
      </c>
      <c r="L35" s="7">
        <v>20</v>
      </c>
      <c r="M35" s="7">
        <v>61</v>
      </c>
      <c r="N35" s="8" t="s">
        <v>210</v>
      </c>
    </row>
    <row r="36" spans="1:14" x14ac:dyDescent="0.3">
      <c r="A36" s="7">
        <v>34</v>
      </c>
      <c r="B36" s="7" t="s">
        <v>281</v>
      </c>
      <c r="C36" s="9" t="s">
        <v>214</v>
      </c>
      <c r="D36" s="7" t="s">
        <v>245</v>
      </c>
      <c r="E36" s="7" t="s">
        <v>182</v>
      </c>
      <c r="F36" s="7" t="s">
        <v>27</v>
      </c>
      <c r="G36" s="2" t="s">
        <v>183</v>
      </c>
      <c r="H36" s="7">
        <v>4</v>
      </c>
      <c r="I36" s="7">
        <v>18</v>
      </c>
      <c r="J36" s="7">
        <v>5</v>
      </c>
      <c r="K36" s="7">
        <v>20</v>
      </c>
      <c r="L36" s="7">
        <v>14</v>
      </c>
      <c r="M36" s="7">
        <v>61</v>
      </c>
      <c r="N36" s="8" t="s">
        <v>210</v>
      </c>
    </row>
    <row r="37" spans="1:14" x14ac:dyDescent="0.3">
      <c r="A37" s="7">
        <v>35</v>
      </c>
      <c r="B37" s="7" t="s">
        <v>282</v>
      </c>
      <c r="C37" s="9" t="s">
        <v>214</v>
      </c>
      <c r="D37" s="7" t="s">
        <v>94</v>
      </c>
      <c r="E37" s="7" t="s">
        <v>54</v>
      </c>
      <c r="F37" s="7" t="s">
        <v>11</v>
      </c>
      <c r="G37" s="2" t="s">
        <v>55</v>
      </c>
      <c r="H37" s="7">
        <v>5</v>
      </c>
      <c r="I37" s="7">
        <v>16</v>
      </c>
      <c r="J37" s="7">
        <v>15</v>
      </c>
      <c r="K37" s="7">
        <v>6</v>
      </c>
      <c r="L37" s="7">
        <v>18</v>
      </c>
      <c r="M37" s="7">
        <v>60</v>
      </c>
      <c r="N37" s="8" t="s">
        <v>210</v>
      </c>
    </row>
    <row r="38" spans="1:14" x14ac:dyDescent="0.3">
      <c r="A38" s="7">
        <v>36</v>
      </c>
      <c r="B38" s="7" t="s">
        <v>283</v>
      </c>
      <c r="C38" s="9" t="s">
        <v>214</v>
      </c>
      <c r="D38" s="7" t="s">
        <v>103</v>
      </c>
      <c r="E38" s="7" t="s">
        <v>176</v>
      </c>
      <c r="F38" s="7" t="s">
        <v>11</v>
      </c>
      <c r="G38" s="2" t="s">
        <v>177</v>
      </c>
      <c r="H38" s="7">
        <v>4</v>
      </c>
      <c r="I38" s="7">
        <v>16</v>
      </c>
      <c r="J38" s="7">
        <v>13</v>
      </c>
      <c r="K38" s="7">
        <v>20</v>
      </c>
      <c r="L38" s="7">
        <v>7</v>
      </c>
      <c r="M38" s="7">
        <v>60</v>
      </c>
      <c r="N38" s="8" t="s">
        <v>210</v>
      </c>
    </row>
    <row r="39" spans="1:14" x14ac:dyDescent="0.3">
      <c r="A39" s="7">
        <v>37</v>
      </c>
      <c r="B39" s="7" t="s">
        <v>284</v>
      </c>
      <c r="C39" s="9" t="s">
        <v>214</v>
      </c>
      <c r="D39" s="7" t="s">
        <v>97</v>
      </c>
      <c r="E39" s="7" t="s">
        <v>12</v>
      </c>
      <c r="F39" s="7" t="s">
        <v>1</v>
      </c>
      <c r="G39" s="2" t="s">
        <v>13</v>
      </c>
      <c r="H39" s="7">
        <v>2</v>
      </c>
      <c r="I39" s="7">
        <v>14</v>
      </c>
      <c r="J39" s="7">
        <v>3</v>
      </c>
      <c r="K39" s="7">
        <v>20</v>
      </c>
      <c r="L39" s="7">
        <v>20</v>
      </c>
      <c r="M39" s="7">
        <v>59</v>
      </c>
      <c r="N39" s="8" t="s">
        <v>210</v>
      </c>
    </row>
    <row r="40" spans="1:14" x14ac:dyDescent="0.3">
      <c r="A40" s="7">
        <v>38</v>
      </c>
      <c r="B40" s="7" t="s">
        <v>285</v>
      </c>
      <c r="C40" s="9" t="s">
        <v>214</v>
      </c>
      <c r="D40" s="7" t="s">
        <v>179</v>
      </c>
      <c r="E40" s="7" t="s">
        <v>176</v>
      </c>
      <c r="F40" s="7" t="s">
        <v>1</v>
      </c>
      <c r="G40" s="2" t="s">
        <v>180</v>
      </c>
      <c r="H40" s="7">
        <v>1</v>
      </c>
      <c r="I40" s="7">
        <v>15</v>
      </c>
      <c r="J40" s="7">
        <v>5</v>
      </c>
      <c r="K40" s="7">
        <v>18</v>
      </c>
      <c r="L40" s="7">
        <v>20</v>
      </c>
      <c r="M40" s="7">
        <v>59</v>
      </c>
      <c r="N40" s="8" t="s">
        <v>210</v>
      </c>
    </row>
    <row r="41" spans="1:14" x14ac:dyDescent="0.3">
      <c r="A41" s="7">
        <v>39</v>
      </c>
      <c r="B41" s="7" t="s">
        <v>286</v>
      </c>
      <c r="C41" s="9" t="s">
        <v>214</v>
      </c>
      <c r="D41" s="7" t="s">
        <v>287</v>
      </c>
      <c r="E41" s="7" t="s">
        <v>129</v>
      </c>
      <c r="F41" s="7" t="s">
        <v>9</v>
      </c>
      <c r="G41" s="2" t="s">
        <v>131</v>
      </c>
      <c r="H41" s="7">
        <v>5</v>
      </c>
      <c r="I41" s="7">
        <v>20</v>
      </c>
      <c r="J41" s="7">
        <v>7</v>
      </c>
      <c r="K41" s="7">
        <v>20</v>
      </c>
      <c r="L41" s="7">
        <v>7</v>
      </c>
      <c r="M41" s="7">
        <v>59</v>
      </c>
      <c r="N41" s="8" t="s">
        <v>210</v>
      </c>
    </row>
    <row r="42" spans="1:14" x14ac:dyDescent="0.3">
      <c r="A42" s="7">
        <v>40</v>
      </c>
      <c r="B42" s="7" t="s">
        <v>288</v>
      </c>
      <c r="C42" s="9" t="s">
        <v>214</v>
      </c>
      <c r="D42" s="7" t="s">
        <v>110</v>
      </c>
      <c r="E42" s="7" t="s">
        <v>42</v>
      </c>
      <c r="F42" s="7" t="s">
        <v>1</v>
      </c>
      <c r="G42" s="2" t="s">
        <v>289</v>
      </c>
      <c r="H42" s="7">
        <v>2</v>
      </c>
      <c r="I42" s="7">
        <v>13</v>
      </c>
      <c r="J42" s="7">
        <v>3</v>
      </c>
      <c r="K42" s="7">
        <v>20</v>
      </c>
      <c r="L42" s="7">
        <v>20</v>
      </c>
      <c r="M42" s="7">
        <v>58</v>
      </c>
      <c r="N42" s="8" t="s">
        <v>210</v>
      </c>
    </row>
    <row r="43" spans="1:14" x14ac:dyDescent="0.3">
      <c r="A43" s="7">
        <v>41</v>
      </c>
      <c r="B43" s="7" t="s">
        <v>290</v>
      </c>
      <c r="C43" s="9" t="s">
        <v>214</v>
      </c>
      <c r="D43" s="7" t="s">
        <v>142</v>
      </c>
      <c r="E43" s="7" t="s">
        <v>138</v>
      </c>
      <c r="F43" s="7" t="s">
        <v>1</v>
      </c>
      <c r="G43" s="2" t="s">
        <v>143</v>
      </c>
      <c r="H43" s="7">
        <v>1</v>
      </c>
      <c r="I43" s="7">
        <v>12</v>
      </c>
      <c r="J43" s="7">
        <v>5</v>
      </c>
      <c r="K43" s="7">
        <v>20</v>
      </c>
      <c r="L43" s="7">
        <v>20</v>
      </c>
      <c r="M43" s="7">
        <v>58</v>
      </c>
      <c r="N43" s="8" t="s">
        <v>210</v>
      </c>
    </row>
    <row r="44" spans="1:14" x14ac:dyDescent="0.3">
      <c r="A44" s="7">
        <v>42</v>
      </c>
      <c r="B44" s="7" t="s">
        <v>291</v>
      </c>
      <c r="C44" s="9" t="s">
        <v>214</v>
      </c>
      <c r="D44" s="7" t="s">
        <v>239</v>
      </c>
      <c r="E44" s="7" t="s">
        <v>54</v>
      </c>
      <c r="F44" s="7" t="s">
        <v>11</v>
      </c>
      <c r="G44" s="2" t="s">
        <v>240</v>
      </c>
      <c r="H44" s="7">
        <v>3</v>
      </c>
      <c r="I44" s="7">
        <v>20</v>
      </c>
      <c r="J44" s="7">
        <v>2</v>
      </c>
      <c r="K44" s="7">
        <v>12</v>
      </c>
      <c r="L44" s="7">
        <v>20</v>
      </c>
      <c r="M44" s="7">
        <v>57</v>
      </c>
      <c r="N44" s="8" t="s">
        <v>210</v>
      </c>
    </row>
    <row r="45" spans="1:14" x14ac:dyDescent="0.3">
      <c r="A45" s="7">
        <v>43</v>
      </c>
      <c r="B45" s="7" t="s">
        <v>292</v>
      </c>
      <c r="C45" s="9" t="s">
        <v>214</v>
      </c>
      <c r="D45" s="7" t="s">
        <v>103</v>
      </c>
      <c r="E45" s="7" t="s">
        <v>176</v>
      </c>
      <c r="F45" s="7" t="s">
        <v>11</v>
      </c>
      <c r="G45" s="2" t="s">
        <v>177</v>
      </c>
      <c r="H45" s="7">
        <v>5</v>
      </c>
      <c r="I45" s="7">
        <v>12</v>
      </c>
      <c r="J45" s="7">
        <v>13</v>
      </c>
      <c r="K45" s="7">
        <v>20</v>
      </c>
      <c r="L45" s="7">
        <v>7</v>
      </c>
      <c r="M45" s="7">
        <v>57</v>
      </c>
      <c r="N45" s="8" t="s">
        <v>210</v>
      </c>
    </row>
    <row r="46" spans="1:14" x14ac:dyDescent="0.3">
      <c r="A46" s="7">
        <v>44</v>
      </c>
      <c r="B46" s="7" t="s">
        <v>293</v>
      </c>
      <c r="C46" s="9" t="s">
        <v>214</v>
      </c>
      <c r="D46" s="7" t="s">
        <v>219</v>
      </c>
      <c r="E46" s="7" t="s">
        <v>39</v>
      </c>
      <c r="F46" s="7" t="s">
        <v>1</v>
      </c>
      <c r="G46" s="2" t="s">
        <v>38</v>
      </c>
      <c r="H46" s="7">
        <v>4</v>
      </c>
      <c r="I46" s="7">
        <v>17</v>
      </c>
      <c r="J46" s="7">
        <v>15</v>
      </c>
      <c r="K46" s="7">
        <v>20</v>
      </c>
      <c r="L46" s="7">
        <v>0</v>
      </c>
      <c r="M46" s="7">
        <v>56</v>
      </c>
      <c r="N46" s="8" t="s">
        <v>210</v>
      </c>
    </row>
    <row r="47" spans="1:14" x14ac:dyDescent="0.3">
      <c r="A47" s="7">
        <v>45</v>
      </c>
      <c r="B47" s="7" t="s">
        <v>294</v>
      </c>
      <c r="C47" s="9" t="s">
        <v>214</v>
      </c>
      <c r="D47" s="7" t="s">
        <v>295</v>
      </c>
      <c r="E47" s="7" t="s">
        <v>296</v>
      </c>
      <c r="F47" s="7" t="s">
        <v>1</v>
      </c>
      <c r="G47" s="2" t="s">
        <v>297</v>
      </c>
      <c r="H47" s="7">
        <v>5</v>
      </c>
      <c r="I47" s="7">
        <v>16</v>
      </c>
      <c r="J47" s="7">
        <v>15</v>
      </c>
      <c r="K47" s="7">
        <v>20</v>
      </c>
      <c r="L47" s="7">
        <v>0</v>
      </c>
      <c r="M47" s="7">
        <v>56</v>
      </c>
      <c r="N47" s="8" t="s">
        <v>210</v>
      </c>
    </row>
    <row r="48" spans="1:14" x14ac:dyDescent="0.3">
      <c r="A48" s="7">
        <v>46</v>
      </c>
      <c r="B48" s="7" t="s">
        <v>298</v>
      </c>
      <c r="C48" s="9" t="s">
        <v>214</v>
      </c>
      <c r="D48" s="7" t="s">
        <v>97</v>
      </c>
      <c r="E48" s="7" t="s">
        <v>12</v>
      </c>
      <c r="F48" s="7" t="s">
        <v>1</v>
      </c>
      <c r="G48" s="2" t="s">
        <v>13</v>
      </c>
      <c r="H48" s="7">
        <v>3</v>
      </c>
      <c r="I48" s="7">
        <v>18</v>
      </c>
      <c r="J48" s="7">
        <v>14</v>
      </c>
      <c r="K48" s="7">
        <v>20</v>
      </c>
      <c r="L48" s="7">
        <v>0</v>
      </c>
      <c r="M48" s="7">
        <v>55</v>
      </c>
      <c r="N48" s="8" t="s">
        <v>210</v>
      </c>
    </row>
    <row r="49" spans="1:14" x14ac:dyDescent="0.3">
      <c r="A49" s="7">
        <v>47</v>
      </c>
      <c r="B49" s="7" t="s">
        <v>299</v>
      </c>
      <c r="C49" s="9" t="s">
        <v>214</v>
      </c>
      <c r="D49" s="7" t="s">
        <v>300</v>
      </c>
      <c r="E49" s="7" t="s">
        <v>176</v>
      </c>
      <c r="F49" s="7" t="s">
        <v>1</v>
      </c>
      <c r="G49" s="2" t="s">
        <v>301</v>
      </c>
      <c r="H49" s="7">
        <v>1</v>
      </c>
      <c r="I49" s="7">
        <v>18</v>
      </c>
      <c r="J49" s="7">
        <v>10</v>
      </c>
      <c r="K49" s="7">
        <v>20</v>
      </c>
      <c r="L49" s="7">
        <v>6</v>
      </c>
      <c r="M49" s="7">
        <v>55</v>
      </c>
      <c r="N49" s="8" t="s">
        <v>210</v>
      </c>
    </row>
    <row r="50" spans="1:14" x14ac:dyDescent="0.3">
      <c r="A50" s="7">
        <v>48</v>
      </c>
      <c r="B50" s="7" t="s">
        <v>302</v>
      </c>
      <c r="C50" s="9" t="s">
        <v>214</v>
      </c>
      <c r="D50" s="7" t="s">
        <v>245</v>
      </c>
      <c r="E50" s="7" t="s">
        <v>182</v>
      </c>
      <c r="F50" s="7" t="s">
        <v>27</v>
      </c>
      <c r="G50" s="2" t="s">
        <v>183</v>
      </c>
      <c r="H50" s="7">
        <v>7</v>
      </c>
      <c r="I50" s="7">
        <v>17</v>
      </c>
      <c r="J50" s="7">
        <v>8</v>
      </c>
      <c r="K50" s="7">
        <v>2</v>
      </c>
      <c r="L50" s="7">
        <v>20</v>
      </c>
      <c r="M50" s="7">
        <v>54</v>
      </c>
      <c r="N50" s="8" t="s">
        <v>210</v>
      </c>
    </row>
    <row r="51" spans="1:14" x14ac:dyDescent="0.3">
      <c r="A51" s="7">
        <v>49</v>
      </c>
      <c r="B51" s="7" t="s">
        <v>303</v>
      </c>
      <c r="C51" s="9" t="s">
        <v>214</v>
      </c>
      <c r="D51" s="7" t="s">
        <v>46</v>
      </c>
      <c r="E51" s="7" t="s">
        <v>304</v>
      </c>
      <c r="F51" s="7" t="s">
        <v>1</v>
      </c>
      <c r="G51" s="2" t="s">
        <v>305</v>
      </c>
      <c r="H51" s="7">
        <v>1</v>
      </c>
      <c r="I51" s="7">
        <v>20</v>
      </c>
      <c r="J51" s="7">
        <v>10</v>
      </c>
      <c r="K51" s="7">
        <v>20</v>
      </c>
      <c r="L51" s="7">
        <v>3</v>
      </c>
      <c r="M51" s="7">
        <v>54</v>
      </c>
      <c r="N51" s="8" t="s">
        <v>210</v>
      </c>
    </row>
    <row r="52" spans="1:14" x14ac:dyDescent="0.3">
      <c r="A52" s="7">
        <v>50</v>
      </c>
      <c r="B52" s="7" t="s">
        <v>306</v>
      </c>
      <c r="C52" s="9" t="s">
        <v>214</v>
      </c>
      <c r="D52" s="7" t="s">
        <v>307</v>
      </c>
      <c r="E52" s="7" t="s">
        <v>138</v>
      </c>
      <c r="F52" s="7" t="s">
        <v>1</v>
      </c>
      <c r="G52" s="2" t="s">
        <v>143</v>
      </c>
      <c r="H52" s="7">
        <v>10</v>
      </c>
      <c r="I52" s="7">
        <v>14</v>
      </c>
      <c r="J52" s="7">
        <v>4</v>
      </c>
      <c r="K52" s="7">
        <v>20</v>
      </c>
      <c r="L52" s="7">
        <v>6</v>
      </c>
      <c r="M52" s="7">
        <v>54</v>
      </c>
      <c r="N52" s="8" t="s">
        <v>210</v>
      </c>
    </row>
    <row r="53" spans="1:14" x14ac:dyDescent="0.3">
      <c r="A53" s="7">
        <v>51</v>
      </c>
      <c r="B53" s="7" t="s">
        <v>308</v>
      </c>
      <c r="C53" s="9" t="s">
        <v>214</v>
      </c>
      <c r="D53" s="7" t="s">
        <v>106</v>
      </c>
      <c r="E53" s="7" t="s">
        <v>309</v>
      </c>
      <c r="F53" s="7" t="s">
        <v>9</v>
      </c>
      <c r="G53" s="2" t="s">
        <v>310</v>
      </c>
      <c r="H53" s="7">
        <v>4</v>
      </c>
      <c r="I53" s="7">
        <v>18</v>
      </c>
      <c r="J53" s="7">
        <v>3</v>
      </c>
      <c r="K53" s="7">
        <v>20</v>
      </c>
      <c r="L53" s="7">
        <v>8</v>
      </c>
      <c r="M53" s="7">
        <v>53</v>
      </c>
      <c r="N53" s="8" t="s">
        <v>210</v>
      </c>
    </row>
    <row r="54" spans="1:14" x14ac:dyDescent="0.3">
      <c r="A54" s="7">
        <v>52</v>
      </c>
      <c r="B54" s="7" t="s">
        <v>311</v>
      </c>
      <c r="C54" s="9" t="s">
        <v>214</v>
      </c>
      <c r="D54" s="7" t="s">
        <v>99</v>
      </c>
      <c r="E54" s="7" t="s">
        <v>54</v>
      </c>
      <c r="F54" s="7" t="s">
        <v>9</v>
      </c>
      <c r="G54" s="2" t="s">
        <v>312</v>
      </c>
      <c r="H54" s="7">
        <v>3</v>
      </c>
      <c r="I54" s="7">
        <v>20</v>
      </c>
      <c r="J54" s="7">
        <v>15</v>
      </c>
      <c r="K54" s="7">
        <v>4</v>
      </c>
      <c r="L54" s="7">
        <v>11</v>
      </c>
      <c r="M54" s="7">
        <v>53</v>
      </c>
      <c r="N54" s="8" t="s">
        <v>210</v>
      </c>
    </row>
    <row r="55" spans="1:14" x14ac:dyDescent="0.3">
      <c r="A55" s="7">
        <v>53</v>
      </c>
      <c r="B55" s="7" t="s">
        <v>313</v>
      </c>
      <c r="C55" s="9" t="s">
        <v>214</v>
      </c>
      <c r="D55" s="7" t="s">
        <v>239</v>
      </c>
      <c r="E55" s="7" t="s">
        <v>54</v>
      </c>
      <c r="F55" s="7" t="s">
        <v>11</v>
      </c>
      <c r="G55" s="2" t="s">
        <v>240</v>
      </c>
      <c r="H55" s="7">
        <v>0</v>
      </c>
      <c r="I55" s="7">
        <v>14</v>
      </c>
      <c r="J55" s="7">
        <v>5</v>
      </c>
      <c r="K55" s="7">
        <v>15</v>
      </c>
      <c r="L55" s="7">
        <v>19</v>
      </c>
      <c r="M55" s="7">
        <v>53</v>
      </c>
      <c r="N55" s="8" t="s">
        <v>210</v>
      </c>
    </row>
    <row r="56" spans="1:14" x14ac:dyDescent="0.3">
      <c r="A56" s="7">
        <v>54</v>
      </c>
      <c r="B56" s="7" t="s">
        <v>314</v>
      </c>
      <c r="C56" s="9" t="s">
        <v>214</v>
      </c>
      <c r="D56" s="7" t="s">
        <v>116</v>
      </c>
      <c r="E56" s="7" t="s">
        <v>315</v>
      </c>
      <c r="F56" s="7" t="s">
        <v>11</v>
      </c>
      <c r="G56" s="2" t="s">
        <v>47</v>
      </c>
      <c r="H56" s="7">
        <v>1</v>
      </c>
      <c r="I56" s="7">
        <v>17</v>
      </c>
      <c r="J56" s="7">
        <v>15</v>
      </c>
      <c r="K56" s="7">
        <v>2</v>
      </c>
      <c r="L56" s="7">
        <v>18</v>
      </c>
      <c r="M56" s="7">
        <v>53</v>
      </c>
      <c r="N56" s="8" t="s">
        <v>210</v>
      </c>
    </row>
    <row r="57" spans="1:14" x14ac:dyDescent="0.3">
      <c r="A57" s="7">
        <v>55</v>
      </c>
      <c r="B57" s="7" t="s">
        <v>316</v>
      </c>
      <c r="C57" s="9" t="s">
        <v>214</v>
      </c>
      <c r="D57" s="7" t="s">
        <v>317</v>
      </c>
      <c r="E57" s="7" t="s">
        <v>318</v>
      </c>
      <c r="F57" s="7" t="s">
        <v>1</v>
      </c>
      <c r="G57" s="2" t="s">
        <v>319</v>
      </c>
      <c r="H57" s="7">
        <v>0</v>
      </c>
      <c r="I57" s="7">
        <v>16</v>
      </c>
      <c r="J57" s="7">
        <v>10</v>
      </c>
      <c r="K57" s="7">
        <v>6</v>
      </c>
      <c r="L57" s="7">
        <v>20</v>
      </c>
      <c r="M57" s="7">
        <v>52</v>
      </c>
      <c r="N57" s="8" t="s">
        <v>210</v>
      </c>
    </row>
    <row r="58" spans="1:14" x14ac:dyDescent="0.3">
      <c r="A58" s="7">
        <v>56</v>
      </c>
      <c r="B58" s="7" t="s">
        <v>320</v>
      </c>
      <c r="C58" s="9" t="s">
        <v>214</v>
      </c>
      <c r="D58" s="7" t="s">
        <v>99</v>
      </c>
      <c r="E58" s="7" t="s">
        <v>54</v>
      </c>
      <c r="F58" s="7" t="s">
        <v>9</v>
      </c>
      <c r="G58" s="2" t="s">
        <v>312</v>
      </c>
      <c r="H58" s="7">
        <v>2</v>
      </c>
      <c r="I58" s="7">
        <v>18</v>
      </c>
      <c r="J58" s="7">
        <v>2</v>
      </c>
      <c r="K58" s="7">
        <v>16</v>
      </c>
      <c r="L58" s="7">
        <v>13</v>
      </c>
      <c r="M58" s="7">
        <v>51</v>
      </c>
      <c r="N58" s="8" t="s">
        <v>210</v>
      </c>
    </row>
    <row r="59" spans="1:14" x14ac:dyDescent="0.3">
      <c r="A59" s="7">
        <v>57</v>
      </c>
      <c r="B59" s="7" t="s">
        <v>321</v>
      </c>
      <c r="C59" s="9" t="s">
        <v>214</v>
      </c>
      <c r="D59" s="7" t="s">
        <v>99</v>
      </c>
      <c r="E59" s="7" t="s">
        <v>54</v>
      </c>
      <c r="F59" s="7" t="s">
        <v>9</v>
      </c>
      <c r="G59" s="2" t="s">
        <v>264</v>
      </c>
      <c r="H59" s="7">
        <v>2</v>
      </c>
      <c r="I59" s="7">
        <v>12</v>
      </c>
      <c r="J59" s="7">
        <v>10</v>
      </c>
      <c r="K59" s="7">
        <v>6</v>
      </c>
      <c r="L59" s="7">
        <v>20</v>
      </c>
      <c r="M59" s="7">
        <v>50</v>
      </c>
      <c r="N59" s="8" t="s">
        <v>210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6F6E7-C912-4EFA-A69A-42996176CBEA}">
  <dimension ref="A1:O113"/>
  <sheetViews>
    <sheetView workbookViewId="0">
      <selection activeCell="G89" sqref="G89"/>
    </sheetView>
  </sheetViews>
  <sheetFormatPr defaultColWidth="8.88671875" defaultRowHeight="13.8" x14ac:dyDescent="0.3"/>
  <cols>
    <col min="1" max="1" width="8.88671875" style="16"/>
    <col min="2" max="2" width="23.109375" style="16" customWidth="1"/>
    <col min="3" max="3" width="6.77734375" style="16" customWidth="1"/>
    <col min="4" max="4" width="27.88671875" style="16" customWidth="1"/>
    <col min="5" max="5" width="20.109375" style="16" customWidth="1"/>
    <col min="6" max="6" width="17.109375" style="16" customWidth="1"/>
    <col min="7" max="7" width="26.5546875" style="16" customWidth="1"/>
    <col min="8" max="13" width="8.88671875" style="16"/>
    <col min="14" max="14" width="12.109375" style="15" customWidth="1"/>
    <col min="15" max="16384" width="8.88671875" style="16"/>
  </cols>
  <sheetData>
    <row r="1" spans="1:15" s="12" customFormat="1" ht="14.4" customHeight="1" x14ac:dyDescent="0.3">
      <c r="A1" s="53" t="s">
        <v>334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1"/>
    </row>
    <row r="2" spans="1:15" s="3" customFormat="1" x14ac:dyDescent="0.3">
      <c r="A2" s="25" t="s">
        <v>86</v>
      </c>
      <c r="B2" s="25" t="s">
        <v>85</v>
      </c>
      <c r="C2" s="25" t="s">
        <v>84</v>
      </c>
      <c r="D2" s="25" t="s">
        <v>83</v>
      </c>
      <c r="E2" s="25" t="s">
        <v>82</v>
      </c>
      <c r="F2" s="25" t="s">
        <v>81</v>
      </c>
      <c r="G2" s="25" t="s">
        <v>80</v>
      </c>
      <c r="H2" s="25" t="s">
        <v>79</v>
      </c>
      <c r="I2" s="25" t="s">
        <v>78</v>
      </c>
      <c r="J2" s="25" t="s">
        <v>77</v>
      </c>
      <c r="K2" s="25" t="s">
        <v>76</v>
      </c>
      <c r="L2" s="25" t="s">
        <v>75</v>
      </c>
      <c r="M2" s="26" t="s">
        <v>74</v>
      </c>
      <c r="N2" s="25" t="s">
        <v>208</v>
      </c>
      <c r="O2" s="24" t="s">
        <v>211</v>
      </c>
    </row>
    <row r="3" spans="1:15" x14ac:dyDescent="0.3">
      <c r="A3" s="13">
        <v>1</v>
      </c>
      <c r="B3" s="13" t="s">
        <v>335</v>
      </c>
      <c r="C3" s="13" t="s">
        <v>336</v>
      </c>
      <c r="D3" s="13" t="s">
        <v>337</v>
      </c>
      <c r="E3" s="13" t="s">
        <v>338</v>
      </c>
      <c r="F3" s="13" t="s">
        <v>1</v>
      </c>
      <c r="G3" s="13" t="s">
        <v>339</v>
      </c>
      <c r="H3" s="13">
        <v>20</v>
      </c>
      <c r="I3" s="13">
        <v>20</v>
      </c>
      <c r="J3" s="13">
        <v>20</v>
      </c>
      <c r="K3" s="13">
        <v>20</v>
      </c>
      <c r="L3" s="13">
        <v>20</v>
      </c>
      <c r="M3" s="1">
        <f t="shared" ref="M3:M66" si="0">SUM(H3:L3)</f>
        <v>100</v>
      </c>
      <c r="N3" s="15" t="s">
        <v>216</v>
      </c>
      <c r="O3" s="15" t="s">
        <v>452</v>
      </c>
    </row>
    <row r="4" spans="1:15" x14ac:dyDescent="0.3">
      <c r="A4" s="27">
        <v>2</v>
      </c>
      <c r="B4" s="27" t="s">
        <v>340</v>
      </c>
      <c r="C4" s="27" t="s">
        <v>336</v>
      </c>
      <c r="D4" s="27" t="s">
        <v>341</v>
      </c>
      <c r="E4" s="27" t="s">
        <v>261</v>
      </c>
      <c r="F4" s="27" t="s">
        <v>9</v>
      </c>
      <c r="G4" s="27" t="s">
        <v>342</v>
      </c>
      <c r="H4" s="27">
        <v>20</v>
      </c>
      <c r="I4" s="27">
        <v>20</v>
      </c>
      <c r="J4" s="27">
        <v>20</v>
      </c>
      <c r="K4" s="27">
        <v>20</v>
      </c>
      <c r="L4" s="27">
        <v>20</v>
      </c>
      <c r="M4" s="28">
        <f t="shared" si="0"/>
        <v>100</v>
      </c>
      <c r="N4" s="23" t="s">
        <v>216</v>
      </c>
    </row>
    <row r="5" spans="1:15" x14ac:dyDescent="0.3">
      <c r="A5" s="1">
        <v>3</v>
      </c>
      <c r="B5" s="17" t="s">
        <v>343</v>
      </c>
      <c r="C5" s="17" t="s">
        <v>336</v>
      </c>
      <c r="D5" s="17" t="s">
        <v>106</v>
      </c>
      <c r="E5" s="17" t="s">
        <v>54</v>
      </c>
      <c r="F5" s="17" t="s">
        <v>9</v>
      </c>
      <c r="G5" s="17" t="s">
        <v>310</v>
      </c>
      <c r="H5" s="17">
        <v>20</v>
      </c>
      <c r="I5" s="18">
        <v>20</v>
      </c>
      <c r="J5" s="1">
        <v>20</v>
      </c>
      <c r="K5" s="1">
        <v>20</v>
      </c>
      <c r="L5" s="1">
        <v>20</v>
      </c>
      <c r="M5" s="14">
        <f t="shared" si="0"/>
        <v>100</v>
      </c>
      <c r="N5" s="15" t="s">
        <v>216</v>
      </c>
    </row>
    <row r="6" spans="1:15" x14ac:dyDescent="0.3">
      <c r="A6" s="13">
        <v>4</v>
      </c>
      <c r="B6" s="13" t="s">
        <v>344</v>
      </c>
      <c r="C6" s="13" t="s">
        <v>336</v>
      </c>
      <c r="D6" s="13" t="s">
        <v>325</v>
      </c>
      <c r="E6" s="13" t="s">
        <v>326</v>
      </c>
      <c r="F6" s="13" t="s">
        <v>27</v>
      </c>
      <c r="G6" s="13" t="s">
        <v>327</v>
      </c>
      <c r="H6" s="13">
        <v>20</v>
      </c>
      <c r="I6" s="13">
        <v>20</v>
      </c>
      <c r="J6" s="13">
        <v>20</v>
      </c>
      <c r="K6" s="13">
        <v>20</v>
      </c>
      <c r="L6" s="13">
        <v>20</v>
      </c>
      <c r="M6" s="14">
        <f t="shared" si="0"/>
        <v>100</v>
      </c>
      <c r="N6" s="15" t="s">
        <v>216</v>
      </c>
    </row>
    <row r="7" spans="1:15" x14ac:dyDescent="0.3">
      <c r="A7" s="13">
        <v>5</v>
      </c>
      <c r="B7" s="17" t="s">
        <v>345</v>
      </c>
      <c r="C7" s="17" t="s">
        <v>336</v>
      </c>
      <c r="D7" s="17" t="s">
        <v>346</v>
      </c>
      <c r="E7" s="17" t="s">
        <v>347</v>
      </c>
      <c r="F7" s="17" t="s">
        <v>11</v>
      </c>
      <c r="G7" s="17" t="s">
        <v>348</v>
      </c>
      <c r="H7" s="17">
        <v>20</v>
      </c>
      <c r="I7" s="17">
        <v>20</v>
      </c>
      <c r="J7" s="1">
        <v>20</v>
      </c>
      <c r="K7" s="1">
        <v>18</v>
      </c>
      <c r="L7" s="1">
        <v>20</v>
      </c>
      <c r="M7" s="14">
        <f t="shared" si="0"/>
        <v>98</v>
      </c>
      <c r="N7" s="15" t="s">
        <v>216</v>
      </c>
    </row>
    <row r="8" spans="1:15" x14ac:dyDescent="0.3">
      <c r="A8" s="13">
        <v>6</v>
      </c>
      <c r="B8" s="13" t="s">
        <v>349</v>
      </c>
      <c r="C8" s="13" t="s">
        <v>336</v>
      </c>
      <c r="D8" s="13" t="s">
        <v>128</v>
      </c>
      <c r="E8" s="13" t="s">
        <v>261</v>
      </c>
      <c r="F8" s="13" t="s">
        <v>350</v>
      </c>
      <c r="G8" s="13" t="s">
        <v>351</v>
      </c>
      <c r="H8" s="13">
        <v>20</v>
      </c>
      <c r="I8" s="13">
        <v>20</v>
      </c>
      <c r="J8" s="13">
        <v>20</v>
      </c>
      <c r="K8" s="13">
        <v>18</v>
      </c>
      <c r="L8" s="13">
        <v>20</v>
      </c>
      <c r="M8" s="14">
        <f t="shared" si="0"/>
        <v>98</v>
      </c>
      <c r="N8" s="15" t="s">
        <v>216</v>
      </c>
    </row>
    <row r="9" spans="1:15" x14ac:dyDescent="0.3">
      <c r="A9" s="1">
        <v>7</v>
      </c>
      <c r="B9" s="17" t="s">
        <v>352</v>
      </c>
      <c r="C9" s="17" t="s">
        <v>336</v>
      </c>
      <c r="D9" s="17" t="s">
        <v>353</v>
      </c>
      <c r="E9" s="17" t="s">
        <v>42</v>
      </c>
      <c r="F9" s="17" t="s">
        <v>27</v>
      </c>
      <c r="G9" s="17" t="s">
        <v>354</v>
      </c>
      <c r="H9" s="17">
        <v>20</v>
      </c>
      <c r="I9" s="18">
        <v>20</v>
      </c>
      <c r="J9" s="1">
        <v>20</v>
      </c>
      <c r="K9" s="1">
        <v>18</v>
      </c>
      <c r="L9" s="1">
        <v>20</v>
      </c>
      <c r="M9" s="14">
        <f t="shared" si="0"/>
        <v>98</v>
      </c>
      <c r="N9" s="15" t="s">
        <v>216</v>
      </c>
    </row>
    <row r="10" spans="1:15" x14ac:dyDescent="0.3">
      <c r="A10" s="13">
        <v>8</v>
      </c>
      <c r="B10" s="13" t="s">
        <v>355</v>
      </c>
      <c r="C10" s="13" t="s">
        <v>336</v>
      </c>
      <c r="D10" s="13" t="s">
        <v>116</v>
      </c>
      <c r="E10" s="13" t="s">
        <v>156</v>
      </c>
      <c r="F10" s="13" t="s">
        <v>11</v>
      </c>
      <c r="G10" s="13" t="s">
        <v>174</v>
      </c>
      <c r="H10" s="13">
        <v>20</v>
      </c>
      <c r="I10" s="13">
        <v>20</v>
      </c>
      <c r="J10" s="13">
        <v>20</v>
      </c>
      <c r="K10" s="13">
        <v>18</v>
      </c>
      <c r="L10" s="13">
        <v>20</v>
      </c>
      <c r="M10" s="14">
        <f t="shared" si="0"/>
        <v>98</v>
      </c>
      <c r="N10" s="15" t="s">
        <v>216</v>
      </c>
    </row>
    <row r="11" spans="1:15" x14ac:dyDescent="0.3">
      <c r="A11" s="13">
        <v>9</v>
      </c>
      <c r="B11" s="13" t="s">
        <v>356</v>
      </c>
      <c r="C11" s="13" t="s">
        <v>336</v>
      </c>
      <c r="D11" s="17" t="s">
        <v>110</v>
      </c>
      <c r="E11" s="17" t="s">
        <v>42</v>
      </c>
      <c r="F11" s="17" t="s">
        <v>1</v>
      </c>
      <c r="G11" s="17" t="s">
        <v>35</v>
      </c>
      <c r="H11" s="13">
        <v>20</v>
      </c>
      <c r="I11" s="13">
        <v>20</v>
      </c>
      <c r="J11" s="13">
        <v>20</v>
      </c>
      <c r="K11" s="13">
        <v>18</v>
      </c>
      <c r="L11" s="13">
        <v>20</v>
      </c>
      <c r="M11" s="19">
        <f t="shared" si="0"/>
        <v>98</v>
      </c>
      <c r="N11" s="15" t="s">
        <v>216</v>
      </c>
    </row>
    <row r="12" spans="1:15" x14ac:dyDescent="0.3">
      <c r="A12" s="13">
        <v>10</v>
      </c>
      <c r="B12" s="13" t="s">
        <v>357</v>
      </c>
      <c r="C12" s="13" t="s">
        <v>336</v>
      </c>
      <c r="D12" s="13" t="s">
        <v>358</v>
      </c>
      <c r="E12" s="13" t="s">
        <v>158</v>
      </c>
      <c r="F12" s="13" t="s">
        <v>1</v>
      </c>
      <c r="G12" s="13" t="s">
        <v>359</v>
      </c>
      <c r="H12" s="13">
        <v>20</v>
      </c>
      <c r="I12" s="13">
        <v>20</v>
      </c>
      <c r="J12" s="13">
        <v>20</v>
      </c>
      <c r="K12" s="13">
        <v>14</v>
      </c>
      <c r="L12" s="13">
        <v>20</v>
      </c>
      <c r="M12" s="14">
        <f t="shared" si="0"/>
        <v>94</v>
      </c>
      <c r="N12" s="15" t="s">
        <v>216</v>
      </c>
    </row>
    <row r="13" spans="1:15" x14ac:dyDescent="0.3">
      <c r="A13" s="1">
        <v>11</v>
      </c>
      <c r="B13" s="13" t="s">
        <v>360</v>
      </c>
      <c r="C13" s="13" t="s">
        <v>336</v>
      </c>
      <c r="D13" s="13" t="s">
        <v>295</v>
      </c>
      <c r="E13" s="13" t="s">
        <v>261</v>
      </c>
      <c r="F13" s="13" t="s">
        <v>1</v>
      </c>
      <c r="G13" s="13" t="s">
        <v>262</v>
      </c>
      <c r="H13" s="13">
        <v>20</v>
      </c>
      <c r="I13" s="13">
        <v>20</v>
      </c>
      <c r="J13" s="13">
        <v>20</v>
      </c>
      <c r="K13" s="13">
        <v>14</v>
      </c>
      <c r="L13" s="13">
        <v>20</v>
      </c>
      <c r="M13" s="14">
        <f t="shared" si="0"/>
        <v>94</v>
      </c>
      <c r="N13" s="15" t="s">
        <v>216</v>
      </c>
    </row>
    <row r="14" spans="1:15" x14ac:dyDescent="0.3">
      <c r="A14" s="13">
        <v>12</v>
      </c>
      <c r="B14" s="17" t="s">
        <v>361</v>
      </c>
      <c r="C14" s="17" t="s">
        <v>336</v>
      </c>
      <c r="D14" s="17" t="s">
        <v>362</v>
      </c>
      <c r="E14" s="17" t="s">
        <v>42</v>
      </c>
      <c r="F14" s="17" t="s">
        <v>1</v>
      </c>
      <c r="G14" s="17" t="s">
        <v>363</v>
      </c>
      <c r="H14" s="17">
        <v>20</v>
      </c>
      <c r="I14" s="18">
        <v>20</v>
      </c>
      <c r="J14" s="1">
        <v>17</v>
      </c>
      <c r="K14" s="1">
        <v>16</v>
      </c>
      <c r="L14" s="1">
        <v>20</v>
      </c>
      <c r="M14" s="14">
        <f t="shared" si="0"/>
        <v>93</v>
      </c>
      <c r="N14" s="15" t="s">
        <v>216</v>
      </c>
    </row>
    <row r="15" spans="1:15" x14ac:dyDescent="0.3">
      <c r="A15" s="13">
        <v>13</v>
      </c>
      <c r="B15" s="13" t="s">
        <v>364</v>
      </c>
      <c r="C15" s="13" t="s">
        <v>336</v>
      </c>
      <c r="D15" s="13" t="s">
        <v>117</v>
      </c>
      <c r="E15" s="13" t="s">
        <v>124</v>
      </c>
      <c r="F15" s="13" t="s">
        <v>11</v>
      </c>
      <c r="G15" s="13" t="s">
        <v>277</v>
      </c>
      <c r="H15" s="13">
        <v>20</v>
      </c>
      <c r="I15" s="13">
        <v>20</v>
      </c>
      <c r="J15" s="13">
        <v>20</v>
      </c>
      <c r="K15" s="13">
        <v>12</v>
      </c>
      <c r="L15" s="13">
        <v>20</v>
      </c>
      <c r="M15" s="14">
        <f t="shared" si="0"/>
        <v>92</v>
      </c>
      <c r="N15" s="15" t="s">
        <v>216</v>
      </c>
    </row>
    <row r="16" spans="1:15" x14ac:dyDescent="0.3">
      <c r="A16" s="13">
        <v>14</v>
      </c>
      <c r="B16" s="13" t="s">
        <v>365</v>
      </c>
      <c r="C16" s="13" t="s">
        <v>336</v>
      </c>
      <c r="D16" s="13" t="s">
        <v>366</v>
      </c>
      <c r="E16" s="13" t="s">
        <v>133</v>
      </c>
      <c r="F16" s="13" t="s">
        <v>1</v>
      </c>
      <c r="G16" s="13" t="s">
        <v>134</v>
      </c>
      <c r="H16" s="13">
        <v>20</v>
      </c>
      <c r="I16" s="13">
        <v>20</v>
      </c>
      <c r="J16" s="13">
        <v>18</v>
      </c>
      <c r="K16" s="13">
        <v>12</v>
      </c>
      <c r="L16" s="13">
        <v>20</v>
      </c>
      <c r="M16" s="14">
        <f t="shared" si="0"/>
        <v>90</v>
      </c>
      <c r="N16" s="15" t="s">
        <v>216</v>
      </c>
    </row>
    <row r="17" spans="1:14" x14ac:dyDescent="0.3">
      <c r="A17" s="1">
        <v>15</v>
      </c>
      <c r="B17" s="17" t="s">
        <v>367</v>
      </c>
      <c r="C17" s="17" t="s">
        <v>336</v>
      </c>
      <c r="D17" s="17" t="s">
        <v>258</v>
      </c>
      <c r="E17" s="17" t="s">
        <v>42</v>
      </c>
      <c r="F17" s="17" t="s">
        <v>1</v>
      </c>
      <c r="G17" s="17" t="s">
        <v>35</v>
      </c>
      <c r="H17" s="17">
        <v>12</v>
      </c>
      <c r="I17" s="18">
        <v>20</v>
      </c>
      <c r="J17" s="1">
        <v>20</v>
      </c>
      <c r="K17" s="1">
        <v>18</v>
      </c>
      <c r="L17" s="1">
        <v>20</v>
      </c>
      <c r="M17" s="14">
        <f t="shared" si="0"/>
        <v>90</v>
      </c>
      <c r="N17" s="15" t="s">
        <v>216</v>
      </c>
    </row>
    <row r="18" spans="1:14" x14ac:dyDescent="0.3">
      <c r="A18" s="13">
        <v>16</v>
      </c>
      <c r="B18" s="13" t="s">
        <v>368</v>
      </c>
      <c r="C18" s="13" t="s">
        <v>336</v>
      </c>
      <c r="D18" s="13" t="s">
        <v>106</v>
      </c>
      <c r="E18" s="13" t="s">
        <v>125</v>
      </c>
      <c r="F18" s="13" t="s">
        <v>369</v>
      </c>
      <c r="G18" s="13" t="s">
        <v>126</v>
      </c>
      <c r="H18" s="13">
        <v>20</v>
      </c>
      <c r="I18" s="13">
        <v>18</v>
      </c>
      <c r="J18" s="13">
        <v>20</v>
      </c>
      <c r="K18" s="13">
        <v>12</v>
      </c>
      <c r="L18" s="13">
        <v>20</v>
      </c>
      <c r="M18" s="14">
        <f t="shared" si="0"/>
        <v>90</v>
      </c>
      <c r="N18" s="15" t="s">
        <v>216</v>
      </c>
    </row>
    <row r="19" spans="1:14" x14ac:dyDescent="0.3">
      <c r="A19" s="13">
        <v>17</v>
      </c>
      <c r="B19" s="17" t="s">
        <v>370</v>
      </c>
      <c r="C19" s="17" t="s">
        <v>336</v>
      </c>
      <c r="D19" s="17" t="s">
        <v>322</v>
      </c>
      <c r="E19" s="17" t="s">
        <v>233</v>
      </c>
      <c r="F19" s="17" t="s">
        <v>1</v>
      </c>
      <c r="G19" s="17" t="s">
        <v>323</v>
      </c>
      <c r="H19" s="17">
        <v>20</v>
      </c>
      <c r="I19" s="17">
        <v>20</v>
      </c>
      <c r="J19" s="1">
        <v>20</v>
      </c>
      <c r="K19" s="1">
        <v>10</v>
      </c>
      <c r="L19" s="1">
        <v>20</v>
      </c>
      <c r="M19" s="14">
        <f t="shared" si="0"/>
        <v>90</v>
      </c>
      <c r="N19" s="15" t="s">
        <v>216</v>
      </c>
    </row>
    <row r="20" spans="1:14" x14ac:dyDescent="0.3">
      <c r="A20" s="13">
        <v>18</v>
      </c>
      <c r="B20" s="13" t="s">
        <v>371</v>
      </c>
      <c r="C20" s="13" t="s">
        <v>336</v>
      </c>
      <c r="D20" s="13" t="s">
        <v>103</v>
      </c>
      <c r="E20" s="13" t="s">
        <v>330</v>
      </c>
      <c r="F20" s="13" t="s">
        <v>27</v>
      </c>
      <c r="G20" s="13" t="s">
        <v>372</v>
      </c>
      <c r="H20" s="13">
        <v>20</v>
      </c>
      <c r="I20" s="13">
        <v>20</v>
      </c>
      <c r="J20" s="13">
        <v>20</v>
      </c>
      <c r="K20" s="13">
        <v>10</v>
      </c>
      <c r="L20" s="13">
        <v>20</v>
      </c>
      <c r="M20" s="14">
        <f t="shared" si="0"/>
        <v>90</v>
      </c>
      <c r="N20" s="15" t="s">
        <v>216</v>
      </c>
    </row>
    <row r="21" spans="1:14" x14ac:dyDescent="0.3">
      <c r="A21" s="1">
        <v>19</v>
      </c>
      <c r="B21" s="13" t="s">
        <v>373</v>
      </c>
      <c r="C21" s="13" t="s">
        <v>336</v>
      </c>
      <c r="D21" s="13" t="s">
        <v>116</v>
      </c>
      <c r="E21" s="13" t="s">
        <v>156</v>
      </c>
      <c r="F21" s="13" t="s">
        <v>11</v>
      </c>
      <c r="G21" s="13" t="s">
        <v>174</v>
      </c>
      <c r="H21" s="13">
        <v>18</v>
      </c>
      <c r="I21" s="13">
        <v>13</v>
      </c>
      <c r="J21" s="13">
        <v>20</v>
      </c>
      <c r="K21" s="13">
        <v>16</v>
      </c>
      <c r="L21" s="13">
        <v>20</v>
      </c>
      <c r="M21" s="14">
        <f t="shared" si="0"/>
        <v>87</v>
      </c>
      <c r="N21" s="15" t="s">
        <v>230</v>
      </c>
    </row>
    <row r="22" spans="1:14" x14ac:dyDescent="0.3">
      <c r="A22" s="13">
        <v>20</v>
      </c>
      <c r="B22" s="17" t="s">
        <v>374</v>
      </c>
      <c r="C22" s="17" t="s">
        <v>336</v>
      </c>
      <c r="D22" s="17" t="s">
        <v>98</v>
      </c>
      <c r="E22" s="17" t="s">
        <v>54</v>
      </c>
      <c r="F22" s="17" t="s">
        <v>1</v>
      </c>
      <c r="G22" s="17" t="s">
        <v>60</v>
      </c>
      <c r="H22" s="17">
        <v>9</v>
      </c>
      <c r="I22" s="17">
        <v>20</v>
      </c>
      <c r="J22" s="1">
        <v>16</v>
      </c>
      <c r="K22" s="1">
        <v>20</v>
      </c>
      <c r="L22" s="1">
        <v>20</v>
      </c>
      <c r="M22" s="14">
        <f t="shared" si="0"/>
        <v>85</v>
      </c>
      <c r="N22" s="15" t="s">
        <v>230</v>
      </c>
    </row>
    <row r="23" spans="1:14" x14ac:dyDescent="0.3">
      <c r="A23" s="13">
        <v>21</v>
      </c>
      <c r="B23" s="13" t="s">
        <v>375</v>
      </c>
      <c r="C23" s="13" t="s">
        <v>336</v>
      </c>
      <c r="D23" s="13" t="s">
        <v>329</v>
      </c>
      <c r="E23" s="13" t="s">
        <v>118</v>
      </c>
      <c r="F23" s="13" t="s">
        <v>9</v>
      </c>
      <c r="G23" s="13" t="s">
        <v>376</v>
      </c>
      <c r="H23" s="13">
        <v>20</v>
      </c>
      <c r="I23" s="13">
        <v>14</v>
      </c>
      <c r="J23" s="13">
        <v>10</v>
      </c>
      <c r="K23" s="13">
        <v>20</v>
      </c>
      <c r="L23" s="13">
        <v>20</v>
      </c>
      <c r="M23" s="14">
        <f t="shared" si="0"/>
        <v>84</v>
      </c>
      <c r="N23" s="15" t="s">
        <v>230</v>
      </c>
    </row>
    <row r="24" spans="1:14" x14ac:dyDescent="0.3">
      <c r="A24" s="13">
        <v>22</v>
      </c>
      <c r="B24" s="13" t="s">
        <v>377</v>
      </c>
      <c r="C24" s="13" t="s">
        <v>336</v>
      </c>
      <c r="D24" s="13" t="s">
        <v>103</v>
      </c>
      <c r="E24" s="13" t="s">
        <v>176</v>
      </c>
      <c r="F24" s="13" t="s">
        <v>11</v>
      </c>
      <c r="G24" s="13" t="s">
        <v>177</v>
      </c>
      <c r="H24" s="13">
        <v>20</v>
      </c>
      <c r="I24" s="13">
        <v>16</v>
      </c>
      <c r="J24" s="13">
        <v>18</v>
      </c>
      <c r="K24" s="13">
        <v>10</v>
      </c>
      <c r="L24" s="13">
        <v>20</v>
      </c>
      <c r="M24" s="14">
        <f t="shared" si="0"/>
        <v>84</v>
      </c>
      <c r="N24" s="15" t="s">
        <v>230</v>
      </c>
    </row>
    <row r="25" spans="1:14" x14ac:dyDescent="0.3">
      <c r="A25" s="1">
        <v>23</v>
      </c>
      <c r="B25" s="17" t="s">
        <v>378</v>
      </c>
      <c r="C25" s="17" t="s">
        <v>336</v>
      </c>
      <c r="D25" s="17" t="s">
        <v>97</v>
      </c>
      <c r="E25" s="17" t="s">
        <v>25</v>
      </c>
      <c r="F25" s="17" t="s">
        <v>89</v>
      </c>
      <c r="G25" s="17" t="s">
        <v>224</v>
      </c>
      <c r="H25" s="17">
        <v>19</v>
      </c>
      <c r="I25" s="18">
        <v>12</v>
      </c>
      <c r="J25" s="1">
        <v>20</v>
      </c>
      <c r="K25" s="1">
        <v>14</v>
      </c>
      <c r="L25" s="1">
        <v>17</v>
      </c>
      <c r="M25" s="14">
        <f t="shared" si="0"/>
        <v>82</v>
      </c>
      <c r="N25" s="15" t="s">
        <v>230</v>
      </c>
    </row>
    <row r="26" spans="1:14" x14ac:dyDescent="0.3">
      <c r="A26" s="13">
        <v>24</v>
      </c>
      <c r="B26" s="17" t="s">
        <v>379</v>
      </c>
      <c r="C26" s="17" t="s">
        <v>336</v>
      </c>
      <c r="D26" s="17" t="s">
        <v>97</v>
      </c>
      <c r="E26" s="17" t="s">
        <v>12</v>
      </c>
      <c r="F26" s="17" t="s">
        <v>1</v>
      </c>
      <c r="G26" s="17" t="s">
        <v>13</v>
      </c>
      <c r="H26" s="17">
        <v>20</v>
      </c>
      <c r="I26" s="18">
        <v>10</v>
      </c>
      <c r="J26" s="1">
        <v>20</v>
      </c>
      <c r="K26" s="1">
        <v>12</v>
      </c>
      <c r="L26" s="1">
        <v>20</v>
      </c>
      <c r="M26" s="14">
        <f t="shared" si="0"/>
        <v>82</v>
      </c>
      <c r="N26" s="15" t="s">
        <v>230</v>
      </c>
    </row>
    <row r="27" spans="1:14" x14ac:dyDescent="0.3">
      <c r="A27" s="13">
        <v>25</v>
      </c>
      <c r="B27" s="17" t="s">
        <v>380</v>
      </c>
      <c r="C27" s="17" t="s">
        <v>336</v>
      </c>
      <c r="D27" s="17" t="s">
        <v>381</v>
      </c>
      <c r="E27" s="17" t="s">
        <v>42</v>
      </c>
      <c r="F27" s="17" t="s">
        <v>1</v>
      </c>
      <c r="G27" s="17" t="s">
        <v>382</v>
      </c>
      <c r="H27" s="17">
        <v>20</v>
      </c>
      <c r="I27" s="18">
        <v>16</v>
      </c>
      <c r="J27" s="1">
        <v>18</v>
      </c>
      <c r="K27" s="1">
        <v>12</v>
      </c>
      <c r="L27" s="1">
        <v>15</v>
      </c>
      <c r="M27" s="14">
        <f t="shared" si="0"/>
        <v>81</v>
      </c>
      <c r="N27" s="15" t="s">
        <v>230</v>
      </c>
    </row>
    <row r="28" spans="1:14" x14ac:dyDescent="0.3">
      <c r="A28" s="13">
        <v>26</v>
      </c>
      <c r="B28" s="17" t="s">
        <v>383</v>
      </c>
      <c r="C28" s="17" t="s">
        <v>336</v>
      </c>
      <c r="D28" s="17" t="s">
        <v>103</v>
      </c>
      <c r="E28" s="17" t="s">
        <v>2</v>
      </c>
      <c r="F28" s="17" t="s">
        <v>6</v>
      </c>
      <c r="G28" s="17" t="s">
        <v>5</v>
      </c>
      <c r="H28" s="17">
        <v>20</v>
      </c>
      <c r="I28" s="17">
        <v>15</v>
      </c>
      <c r="J28" s="1">
        <v>12</v>
      </c>
      <c r="K28" s="1">
        <v>13</v>
      </c>
      <c r="L28" s="1">
        <v>20</v>
      </c>
      <c r="M28" s="14">
        <f t="shared" si="0"/>
        <v>80</v>
      </c>
      <c r="N28" s="15" t="s">
        <v>230</v>
      </c>
    </row>
    <row r="29" spans="1:14" x14ac:dyDescent="0.3">
      <c r="A29" s="1">
        <v>27</v>
      </c>
      <c r="B29" s="17" t="s">
        <v>384</v>
      </c>
      <c r="C29" s="17" t="s">
        <v>336</v>
      </c>
      <c r="D29" s="17" t="s">
        <v>103</v>
      </c>
      <c r="E29" s="17" t="s">
        <v>12</v>
      </c>
      <c r="F29" s="17" t="s">
        <v>6</v>
      </c>
      <c r="G29" s="17" t="s">
        <v>14</v>
      </c>
      <c r="H29" s="17">
        <v>17</v>
      </c>
      <c r="I29" s="17">
        <v>20</v>
      </c>
      <c r="J29" s="1">
        <v>18</v>
      </c>
      <c r="K29" s="1">
        <v>10</v>
      </c>
      <c r="L29" s="1">
        <v>15</v>
      </c>
      <c r="M29" s="14">
        <f t="shared" si="0"/>
        <v>80</v>
      </c>
      <c r="N29" s="15" t="s">
        <v>230</v>
      </c>
    </row>
    <row r="30" spans="1:14" x14ac:dyDescent="0.3">
      <c r="A30" s="13">
        <v>28</v>
      </c>
      <c r="B30" s="13" t="s">
        <v>385</v>
      </c>
      <c r="C30" s="13" t="s">
        <v>336</v>
      </c>
      <c r="D30" s="13" t="s">
        <v>106</v>
      </c>
      <c r="E30" s="13" t="s">
        <v>125</v>
      </c>
      <c r="F30" s="13" t="s">
        <v>11</v>
      </c>
      <c r="G30" s="13" t="s">
        <v>126</v>
      </c>
      <c r="H30" s="13">
        <v>15</v>
      </c>
      <c r="I30" s="13">
        <v>20</v>
      </c>
      <c r="J30" s="13">
        <v>20</v>
      </c>
      <c r="K30" s="13">
        <v>10</v>
      </c>
      <c r="L30" s="13">
        <v>15</v>
      </c>
      <c r="M30" s="14">
        <f t="shared" si="0"/>
        <v>80</v>
      </c>
      <c r="N30" s="15" t="s">
        <v>230</v>
      </c>
    </row>
    <row r="31" spans="1:14" x14ac:dyDescent="0.3">
      <c r="A31" s="13">
        <v>29</v>
      </c>
      <c r="B31" s="17" t="s">
        <v>386</v>
      </c>
      <c r="C31" s="17" t="s">
        <v>336</v>
      </c>
      <c r="D31" s="17" t="s">
        <v>108</v>
      </c>
      <c r="E31" s="17" t="s">
        <v>54</v>
      </c>
      <c r="F31" s="17" t="s">
        <v>9</v>
      </c>
      <c r="G31" s="17" t="s">
        <v>58</v>
      </c>
      <c r="H31" s="17">
        <v>20</v>
      </c>
      <c r="I31" s="18">
        <v>12</v>
      </c>
      <c r="J31" s="1">
        <v>8</v>
      </c>
      <c r="K31" s="1">
        <v>18</v>
      </c>
      <c r="L31" s="1">
        <v>20</v>
      </c>
      <c r="M31" s="14">
        <f t="shared" si="0"/>
        <v>78</v>
      </c>
      <c r="N31" s="15" t="s">
        <v>246</v>
      </c>
    </row>
    <row r="32" spans="1:14" x14ac:dyDescent="0.3">
      <c r="A32" s="13">
        <v>30</v>
      </c>
      <c r="B32" s="13" t="s">
        <v>387</v>
      </c>
      <c r="C32" s="13" t="s">
        <v>336</v>
      </c>
      <c r="D32" s="13" t="s">
        <v>103</v>
      </c>
      <c r="E32" s="13" t="s">
        <v>331</v>
      </c>
      <c r="F32" s="13" t="s">
        <v>11</v>
      </c>
      <c r="G32" s="13" t="s">
        <v>332</v>
      </c>
      <c r="H32" s="13">
        <v>20</v>
      </c>
      <c r="I32" s="13">
        <v>16</v>
      </c>
      <c r="J32" s="13">
        <v>20</v>
      </c>
      <c r="K32" s="13">
        <v>2</v>
      </c>
      <c r="L32" s="13">
        <v>20</v>
      </c>
      <c r="M32" s="14">
        <f t="shared" si="0"/>
        <v>78</v>
      </c>
      <c r="N32" s="15" t="s">
        <v>246</v>
      </c>
    </row>
    <row r="33" spans="1:14" x14ac:dyDescent="0.3">
      <c r="A33" s="1">
        <v>31</v>
      </c>
      <c r="B33" s="13" t="s">
        <v>388</v>
      </c>
      <c r="C33" s="13" t="s">
        <v>336</v>
      </c>
      <c r="D33" s="13" t="s">
        <v>389</v>
      </c>
      <c r="E33" s="13" t="s">
        <v>318</v>
      </c>
      <c r="F33" s="13" t="s">
        <v>1</v>
      </c>
      <c r="G33" s="13" t="s">
        <v>319</v>
      </c>
      <c r="H33" s="13">
        <v>18</v>
      </c>
      <c r="I33" s="13">
        <v>10</v>
      </c>
      <c r="J33" s="13">
        <v>20</v>
      </c>
      <c r="K33" s="13">
        <v>10</v>
      </c>
      <c r="L33" s="13">
        <v>20</v>
      </c>
      <c r="M33" s="14">
        <f t="shared" si="0"/>
        <v>78</v>
      </c>
      <c r="N33" s="15" t="s">
        <v>246</v>
      </c>
    </row>
    <row r="34" spans="1:14" x14ac:dyDescent="0.3">
      <c r="A34" s="13">
        <v>32</v>
      </c>
      <c r="B34" s="17" t="s">
        <v>390</v>
      </c>
      <c r="C34" s="17" t="s">
        <v>336</v>
      </c>
      <c r="D34" s="17" t="s">
        <v>239</v>
      </c>
      <c r="E34" s="17" t="s">
        <v>54</v>
      </c>
      <c r="F34" s="17" t="s">
        <v>11</v>
      </c>
      <c r="G34" s="17" t="s">
        <v>240</v>
      </c>
      <c r="H34" s="17">
        <v>8</v>
      </c>
      <c r="I34" s="18">
        <v>16</v>
      </c>
      <c r="J34" s="1">
        <v>15</v>
      </c>
      <c r="K34" s="1">
        <v>18</v>
      </c>
      <c r="L34" s="1">
        <v>20</v>
      </c>
      <c r="M34" s="14">
        <f t="shared" si="0"/>
        <v>77</v>
      </c>
      <c r="N34" s="15" t="s">
        <v>246</v>
      </c>
    </row>
    <row r="35" spans="1:14" x14ac:dyDescent="0.3">
      <c r="A35" s="13">
        <v>33</v>
      </c>
      <c r="B35" s="17" t="s">
        <v>391</v>
      </c>
      <c r="C35" s="17" t="s">
        <v>336</v>
      </c>
      <c r="D35" s="17" t="s">
        <v>392</v>
      </c>
      <c r="E35" s="17" t="s">
        <v>42</v>
      </c>
      <c r="F35" s="17" t="s">
        <v>1</v>
      </c>
      <c r="G35" s="17" t="s">
        <v>41</v>
      </c>
      <c r="H35" s="17">
        <v>20</v>
      </c>
      <c r="I35" s="18">
        <v>10</v>
      </c>
      <c r="J35" s="1">
        <v>18</v>
      </c>
      <c r="K35" s="1">
        <v>12</v>
      </c>
      <c r="L35" s="1">
        <v>15</v>
      </c>
      <c r="M35" s="14">
        <f t="shared" si="0"/>
        <v>75</v>
      </c>
      <c r="N35" s="15" t="s">
        <v>246</v>
      </c>
    </row>
    <row r="36" spans="1:14" x14ac:dyDescent="0.3">
      <c r="A36" s="13">
        <v>34</v>
      </c>
      <c r="B36" s="17" t="s">
        <v>393</v>
      </c>
      <c r="C36" s="17" t="s">
        <v>336</v>
      </c>
      <c r="D36" s="17" t="s">
        <v>108</v>
      </c>
      <c r="E36" s="17" t="s">
        <v>54</v>
      </c>
      <c r="F36" s="17" t="s">
        <v>9</v>
      </c>
      <c r="G36" s="17" t="s">
        <v>58</v>
      </c>
      <c r="H36" s="17">
        <v>20</v>
      </c>
      <c r="I36" s="18">
        <v>18</v>
      </c>
      <c r="J36" s="1">
        <v>4</v>
      </c>
      <c r="K36" s="1">
        <v>12</v>
      </c>
      <c r="L36" s="1">
        <v>20</v>
      </c>
      <c r="M36" s="14">
        <f t="shared" si="0"/>
        <v>74</v>
      </c>
      <c r="N36" s="15" t="s">
        <v>246</v>
      </c>
    </row>
    <row r="37" spans="1:14" x14ac:dyDescent="0.3">
      <c r="A37" s="1">
        <v>35</v>
      </c>
      <c r="B37" s="17" t="s">
        <v>394</v>
      </c>
      <c r="C37" s="17" t="s">
        <v>336</v>
      </c>
      <c r="D37" s="17" t="s">
        <v>99</v>
      </c>
      <c r="E37" s="17" t="s">
        <v>54</v>
      </c>
      <c r="F37" s="17" t="s">
        <v>9</v>
      </c>
      <c r="G37" s="17" t="s">
        <v>264</v>
      </c>
      <c r="H37" s="17">
        <v>20</v>
      </c>
      <c r="I37" s="18">
        <v>12</v>
      </c>
      <c r="J37" s="1">
        <v>10</v>
      </c>
      <c r="K37" s="1">
        <v>12</v>
      </c>
      <c r="L37" s="1">
        <v>17</v>
      </c>
      <c r="M37" s="14">
        <f t="shared" si="0"/>
        <v>71</v>
      </c>
      <c r="N37" s="15" t="s">
        <v>246</v>
      </c>
    </row>
    <row r="38" spans="1:14" x14ac:dyDescent="0.3">
      <c r="A38" s="13">
        <v>36</v>
      </c>
      <c r="B38" s="13" t="s">
        <v>395</v>
      </c>
      <c r="C38" s="13" t="s">
        <v>336</v>
      </c>
      <c r="D38" s="13" t="s">
        <v>116</v>
      </c>
      <c r="E38" s="13" t="s">
        <v>156</v>
      </c>
      <c r="F38" s="13" t="s">
        <v>11</v>
      </c>
      <c r="G38" s="13" t="s">
        <v>174</v>
      </c>
      <c r="H38" s="13">
        <v>20</v>
      </c>
      <c r="I38" s="13">
        <v>16</v>
      </c>
      <c r="J38" s="13">
        <v>18</v>
      </c>
      <c r="K38" s="13">
        <v>12</v>
      </c>
      <c r="L38" s="13">
        <v>5</v>
      </c>
      <c r="M38" s="14">
        <f t="shared" si="0"/>
        <v>71</v>
      </c>
      <c r="N38" s="15" t="s">
        <v>246</v>
      </c>
    </row>
    <row r="39" spans="1:14" x14ac:dyDescent="0.3">
      <c r="A39" s="13">
        <v>37</v>
      </c>
      <c r="B39" s="13" t="s">
        <v>396</v>
      </c>
      <c r="C39" s="13" t="s">
        <v>336</v>
      </c>
      <c r="D39" s="13" t="s">
        <v>171</v>
      </c>
      <c r="E39" s="13" t="s">
        <v>158</v>
      </c>
      <c r="F39" s="13" t="s">
        <v>1</v>
      </c>
      <c r="G39" s="13" t="s">
        <v>172</v>
      </c>
      <c r="H39" s="13">
        <v>5</v>
      </c>
      <c r="I39" s="13">
        <v>20</v>
      </c>
      <c r="J39" s="13">
        <v>15</v>
      </c>
      <c r="K39" s="13">
        <v>14</v>
      </c>
      <c r="L39" s="13">
        <v>15</v>
      </c>
      <c r="M39" s="14">
        <f t="shared" si="0"/>
        <v>69</v>
      </c>
      <c r="N39" s="15" t="s">
        <v>246</v>
      </c>
    </row>
    <row r="40" spans="1:14" x14ac:dyDescent="0.3">
      <c r="A40" s="13">
        <v>38</v>
      </c>
      <c r="B40" s="13" t="s">
        <v>397</v>
      </c>
      <c r="C40" s="13" t="s">
        <v>336</v>
      </c>
      <c r="D40" s="13" t="s">
        <v>157</v>
      </c>
      <c r="E40" s="13" t="s">
        <v>158</v>
      </c>
      <c r="F40" s="13" t="s">
        <v>6</v>
      </c>
      <c r="G40" s="13" t="s">
        <v>398</v>
      </c>
      <c r="H40" s="13">
        <v>5</v>
      </c>
      <c r="I40" s="13">
        <v>16</v>
      </c>
      <c r="J40" s="13">
        <v>20</v>
      </c>
      <c r="K40" s="13">
        <v>18</v>
      </c>
      <c r="L40" s="13">
        <v>10</v>
      </c>
      <c r="M40" s="14">
        <f t="shared" si="0"/>
        <v>69</v>
      </c>
      <c r="N40" s="15" t="s">
        <v>246</v>
      </c>
    </row>
    <row r="41" spans="1:14" x14ac:dyDescent="0.3">
      <c r="A41" s="1">
        <v>39</v>
      </c>
      <c r="B41" s="17" t="s">
        <v>399</v>
      </c>
      <c r="C41" s="17" t="s">
        <v>336</v>
      </c>
      <c r="D41" s="17" t="s">
        <v>400</v>
      </c>
      <c r="E41" s="17" t="s">
        <v>401</v>
      </c>
      <c r="F41" s="17" t="s">
        <v>9</v>
      </c>
      <c r="G41" s="17" t="s">
        <v>8</v>
      </c>
      <c r="H41" s="17">
        <v>20</v>
      </c>
      <c r="I41" s="17">
        <v>16</v>
      </c>
      <c r="J41" s="1">
        <v>4</v>
      </c>
      <c r="K41" s="1">
        <v>12</v>
      </c>
      <c r="L41" s="1">
        <v>15</v>
      </c>
      <c r="M41" s="14">
        <f t="shared" si="0"/>
        <v>67</v>
      </c>
      <c r="N41" s="15" t="s">
        <v>246</v>
      </c>
    </row>
    <row r="42" spans="1:14" x14ac:dyDescent="0.3">
      <c r="A42" s="13">
        <v>40</v>
      </c>
      <c r="B42" s="13" t="s">
        <v>402</v>
      </c>
      <c r="C42" s="13" t="s">
        <v>336</v>
      </c>
      <c r="D42" s="13" t="s">
        <v>295</v>
      </c>
      <c r="E42" s="13" t="s">
        <v>261</v>
      </c>
      <c r="F42" s="13" t="s">
        <v>1</v>
      </c>
      <c r="G42" s="13" t="s">
        <v>262</v>
      </c>
      <c r="H42" s="13">
        <v>20</v>
      </c>
      <c r="I42" s="13">
        <v>20</v>
      </c>
      <c r="J42" s="13">
        <v>10</v>
      </c>
      <c r="K42" s="13">
        <v>12</v>
      </c>
      <c r="L42" s="13">
        <v>5</v>
      </c>
      <c r="M42" s="14">
        <f t="shared" si="0"/>
        <v>67</v>
      </c>
      <c r="N42" s="15" t="s">
        <v>246</v>
      </c>
    </row>
    <row r="43" spans="1:14" x14ac:dyDescent="0.3">
      <c r="A43" s="13">
        <v>41</v>
      </c>
      <c r="B43" s="17" t="s">
        <v>403</v>
      </c>
      <c r="C43" s="17" t="s">
        <v>336</v>
      </c>
      <c r="D43" s="17" t="s">
        <v>97</v>
      </c>
      <c r="E43" s="17" t="s">
        <v>25</v>
      </c>
      <c r="F43" s="17" t="s">
        <v>89</v>
      </c>
      <c r="G43" s="17" t="s">
        <v>224</v>
      </c>
      <c r="H43" s="17">
        <v>13</v>
      </c>
      <c r="I43" s="17">
        <v>8</v>
      </c>
      <c r="J43" s="1">
        <v>20</v>
      </c>
      <c r="K43" s="1">
        <v>10</v>
      </c>
      <c r="L43" s="1">
        <v>16</v>
      </c>
      <c r="M43" s="14">
        <f t="shared" si="0"/>
        <v>67</v>
      </c>
      <c r="N43" s="15" t="s">
        <v>246</v>
      </c>
    </row>
    <row r="44" spans="1:14" x14ac:dyDescent="0.3">
      <c r="A44" s="13">
        <v>42</v>
      </c>
      <c r="B44" s="17" t="s">
        <v>404</v>
      </c>
      <c r="C44" s="17" t="s">
        <v>336</v>
      </c>
      <c r="D44" s="17" t="s">
        <v>362</v>
      </c>
      <c r="E44" s="17" t="s">
        <v>42</v>
      </c>
      <c r="F44" s="17" t="s">
        <v>1</v>
      </c>
      <c r="G44" s="17" t="s">
        <v>363</v>
      </c>
      <c r="H44" s="17">
        <v>20</v>
      </c>
      <c r="I44" s="18">
        <v>8</v>
      </c>
      <c r="J44" s="1">
        <v>9</v>
      </c>
      <c r="K44" s="1">
        <v>14</v>
      </c>
      <c r="L44" s="1">
        <v>15</v>
      </c>
      <c r="M44" s="14">
        <f t="shared" si="0"/>
        <v>66</v>
      </c>
      <c r="N44" s="15" t="s">
        <v>246</v>
      </c>
    </row>
    <row r="45" spans="1:14" x14ac:dyDescent="0.3">
      <c r="A45" s="1">
        <v>43</v>
      </c>
      <c r="B45" s="13" t="s">
        <v>405</v>
      </c>
      <c r="C45" s="13" t="s">
        <v>336</v>
      </c>
      <c r="D45" s="13" t="s">
        <v>106</v>
      </c>
      <c r="E45" s="13" t="s">
        <v>338</v>
      </c>
      <c r="F45" s="13" t="s">
        <v>27</v>
      </c>
      <c r="G45" s="13" t="s">
        <v>406</v>
      </c>
      <c r="H45" s="13">
        <v>18</v>
      </c>
      <c r="I45" s="13">
        <v>12</v>
      </c>
      <c r="J45" s="13">
        <v>4</v>
      </c>
      <c r="K45" s="13">
        <v>12</v>
      </c>
      <c r="L45" s="13">
        <v>20</v>
      </c>
      <c r="M45" s="14">
        <f t="shared" si="0"/>
        <v>66</v>
      </c>
      <c r="N45" s="15" t="s">
        <v>246</v>
      </c>
    </row>
    <row r="46" spans="1:14" x14ac:dyDescent="0.3">
      <c r="A46" s="13">
        <v>44</v>
      </c>
      <c r="B46" s="13" t="s">
        <v>407</v>
      </c>
      <c r="C46" s="13" t="s">
        <v>336</v>
      </c>
      <c r="D46" s="13" t="s">
        <v>103</v>
      </c>
      <c r="E46" s="13" t="s">
        <v>124</v>
      </c>
      <c r="F46" s="13" t="s">
        <v>11</v>
      </c>
      <c r="G46" s="13" t="s">
        <v>135</v>
      </c>
      <c r="H46" s="13">
        <v>11</v>
      </c>
      <c r="I46" s="13">
        <v>20</v>
      </c>
      <c r="J46" s="13">
        <v>18</v>
      </c>
      <c r="K46" s="13">
        <v>12</v>
      </c>
      <c r="L46" s="13">
        <v>5</v>
      </c>
      <c r="M46" s="14">
        <f t="shared" si="0"/>
        <v>66</v>
      </c>
      <c r="N46" s="15" t="s">
        <v>246</v>
      </c>
    </row>
    <row r="47" spans="1:14" x14ac:dyDescent="0.3">
      <c r="A47" s="13">
        <v>45</v>
      </c>
      <c r="B47" s="13" t="s">
        <v>408</v>
      </c>
      <c r="C47" s="13" t="s">
        <v>336</v>
      </c>
      <c r="D47" s="13" t="s">
        <v>204</v>
      </c>
      <c r="E47" s="13" t="s">
        <v>182</v>
      </c>
      <c r="F47" s="13" t="s">
        <v>205</v>
      </c>
      <c r="G47" s="13" t="s">
        <v>206</v>
      </c>
      <c r="H47" s="13">
        <v>20</v>
      </c>
      <c r="I47" s="13">
        <v>10</v>
      </c>
      <c r="J47" s="13">
        <v>7</v>
      </c>
      <c r="K47" s="13">
        <v>18</v>
      </c>
      <c r="L47" s="13">
        <v>10</v>
      </c>
      <c r="M47" s="14">
        <f t="shared" si="0"/>
        <v>65</v>
      </c>
      <c r="N47" s="15" t="s">
        <v>246</v>
      </c>
    </row>
    <row r="48" spans="1:14" x14ac:dyDescent="0.3">
      <c r="A48" s="13">
        <v>46</v>
      </c>
      <c r="B48" s="17" t="s">
        <v>409</v>
      </c>
      <c r="C48" s="17" t="s">
        <v>336</v>
      </c>
      <c r="D48" s="17" t="s">
        <v>106</v>
      </c>
      <c r="E48" s="17" t="s">
        <v>54</v>
      </c>
      <c r="F48" s="17" t="s">
        <v>9</v>
      </c>
      <c r="G48" s="17" t="s">
        <v>310</v>
      </c>
      <c r="H48" s="17">
        <v>18</v>
      </c>
      <c r="I48" s="17">
        <v>10</v>
      </c>
      <c r="J48" s="1">
        <v>12</v>
      </c>
      <c r="K48" s="1">
        <v>10</v>
      </c>
      <c r="L48" s="1">
        <v>15</v>
      </c>
      <c r="M48" s="14">
        <f t="shared" si="0"/>
        <v>65</v>
      </c>
      <c r="N48" s="15" t="s">
        <v>246</v>
      </c>
    </row>
    <row r="49" spans="1:14" x14ac:dyDescent="0.3">
      <c r="A49" s="1">
        <v>47</v>
      </c>
      <c r="B49" s="13" t="s">
        <v>410</v>
      </c>
      <c r="C49" s="13" t="s">
        <v>336</v>
      </c>
      <c r="D49" s="13" t="s">
        <v>411</v>
      </c>
      <c r="E49" s="13" t="s">
        <v>138</v>
      </c>
      <c r="F49" s="13" t="s">
        <v>6</v>
      </c>
      <c r="G49" s="13" t="s">
        <v>412</v>
      </c>
      <c r="H49" s="13">
        <v>5</v>
      </c>
      <c r="I49" s="13">
        <v>20</v>
      </c>
      <c r="J49" s="13">
        <v>18</v>
      </c>
      <c r="K49" s="13">
        <v>12</v>
      </c>
      <c r="L49" s="13">
        <v>10</v>
      </c>
      <c r="M49" s="14">
        <f t="shared" si="0"/>
        <v>65</v>
      </c>
      <c r="N49" s="15" t="s">
        <v>246</v>
      </c>
    </row>
    <row r="50" spans="1:14" x14ac:dyDescent="0.3">
      <c r="A50" s="13">
        <v>48</v>
      </c>
      <c r="B50" s="13" t="s">
        <v>413</v>
      </c>
      <c r="C50" s="13" t="s">
        <v>336</v>
      </c>
      <c r="D50" s="13" t="s">
        <v>328</v>
      </c>
      <c r="E50" s="13" t="s">
        <v>182</v>
      </c>
      <c r="F50" s="13" t="s">
        <v>27</v>
      </c>
      <c r="G50" s="13" t="s">
        <v>192</v>
      </c>
      <c r="H50" s="13">
        <v>20</v>
      </c>
      <c r="I50" s="13">
        <v>9</v>
      </c>
      <c r="J50" s="13">
        <v>14</v>
      </c>
      <c r="K50" s="13">
        <v>12</v>
      </c>
      <c r="L50" s="13">
        <v>10</v>
      </c>
      <c r="M50" s="14">
        <f t="shared" si="0"/>
        <v>65</v>
      </c>
      <c r="N50" s="15" t="s">
        <v>246</v>
      </c>
    </row>
    <row r="51" spans="1:14" x14ac:dyDescent="0.3">
      <c r="A51" s="13">
        <v>49</v>
      </c>
      <c r="B51" s="17" t="s">
        <v>414</v>
      </c>
      <c r="C51" s="17" t="s">
        <v>336</v>
      </c>
      <c r="D51" s="17" t="s">
        <v>99</v>
      </c>
      <c r="E51" s="17" t="s">
        <v>54</v>
      </c>
      <c r="F51" s="17" t="s">
        <v>9</v>
      </c>
      <c r="G51" s="17" t="s">
        <v>264</v>
      </c>
      <c r="H51" s="17">
        <v>19</v>
      </c>
      <c r="I51" s="17">
        <v>8</v>
      </c>
      <c r="J51" s="1">
        <v>8</v>
      </c>
      <c r="K51" s="1">
        <v>10</v>
      </c>
      <c r="L51" s="1">
        <v>20</v>
      </c>
      <c r="M51" s="14">
        <f t="shared" si="0"/>
        <v>65</v>
      </c>
      <c r="N51" s="15" t="s">
        <v>246</v>
      </c>
    </row>
    <row r="52" spans="1:14" x14ac:dyDescent="0.3">
      <c r="A52" s="13">
        <v>50</v>
      </c>
      <c r="B52" s="17" t="s">
        <v>415</v>
      </c>
      <c r="C52" s="17" t="s">
        <v>336</v>
      </c>
      <c r="D52" s="17" t="s">
        <v>324</v>
      </c>
      <c r="E52" s="17" t="s">
        <v>28</v>
      </c>
      <c r="F52" s="17" t="s">
        <v>27</v>
      </c>
      <c r="G52" s="17" t="s">
        <v>26</v>
      </c>
      <c r="H52" s="17">
        <v>20</v>
      </c>
      <c r="I52" s="17">
        <v>14</v>
      </c>
      <c r="J52" s="1">
        <v>9</v>
      </c>
      <c r="K52" s="1">
        <v>12</v>
      </c>
      <c r="L52" s="1">
        <v>10</v>
      </c>
      <c r="M52" s="14">
        <f t="shared" si="0"/>
        <v>65</v>
      </c>
      <c r="N52" s="15" t="s">
        <v>246</v>
      </c>
    </row>
    <row r="53" spans="1:14" x14ac:dyDescent="0.3">
      <c r="A53" s="1">
        <v>51</v>
      </c>
      <c r="B53" s="17" t="s">
        <v>416</v>
      </c>
      <c r="C53" s="17" t="s">
        <v>336</v>
      </c>
      <c r="D53" s="17" t="s">
        <v>97</v>
      </c>
      <c r="E53" s="17" t="s">
        <v>12</v>
      </c>
      <c r="F53" s="17" t="s">
        <v>1</v>
      </c>
      <c r="G53" s="17" t="s">
        <v>13</v>
      </c>
      <c r="H53" s="17">
        <v>20</v>
      </c>
      <c r="I53" s="17">
        <v>8</v>
      </c>
      <c r="J53" s="1">
        <v>11</v>
      </c>
      <c r="K53" s="1">
        <v>10</v>
      </c>
      <c r="L53" s="1">
        <v>16</v>
      </c>
      <c r="M53" s="14">
        <f t="shared" si="0"/>
        <v>65</v>
      </c>
      <c r="N53" s="15" t="s">
        <v>246</v>
      </c>
    </row>
    <row r="54" spans="1:14" x14ac:dyDescent="0.3">
      <c r="A54" s="13">
        <v>52</v>
      </c>
      <c r="B54" s="17" t="s">
        <v>417</v>
      </c>
      <c r="C54" s="17" t="s">
        <v>336</v>
      </c>
      <c r="D54" s="17" t="s">
        <v>97</v>
      </c>
      <c r="E54" s="17" t="s">
        <v>25</v>
      </c>
      <c r="F54" s="17" t="s">
        <v>89</v>
      </c>
      <c r="G54" s="17" t="s">
        <v>224</v>
      </c>
      <c r="H54" s="17">
        <v>9</v>
      </c>
      <c r="I54" s="17">
        <v>10</v>
      </c>
      <c r="J54" s="1">
        <v>15</v>
      </c>
      <c r="K54" s="1">
        <v>18</v>
      </c>
      <c r="L54" s="1">
        <v>8</v>
      </c>
      <c r="M54" s="14">
        <f t="shared" si="0"/>
        <v>60</v>
      </c>
      <c r="N54" s="15" t="s">
        <v>210</v>
      </c>
    </row>
    <row r="55" spans="1:14" x14ac:dyDescent="0.3">
      <c r="A55" s="13">
        <v>53</v>
      </c>
      <c r="B55" s="17" t="s">
        <v>418</v>
      </c>
      <c r="C55" s="17" t="s">
        <v>336</v>
      </c>
      <c r="D55" s="17" t="s">
        <v>94</v>
      </c>
      <c r="E55" s="17" t="s">
        <v>54</v>
      </c>
      <c r="F55" s="17" t="s">
        <v>11</v>
      </c>
      <c r="G55" s="17" t="s">
        <v>55</v>
      </c>
      <c r="H55" s="17">
        <v>15</v>
      </c>
      <c r="I55" s="18">
        <v>8</v>
      </c>
      <c r="J55" s="1">
        <v>8</v>
      </c>
      <c r="K55" s="1">
        <v>12</v>
      </c>
      <c r="L55" s="1">
        <v>17</v>
      </c>
      <c r="M55" s="14">
        <f t="shared" si="0"/>
        <v>60</v>
      </c>
      <c r="N55" s="15" t="s">
        <v>210</v>
      </c>
    </row>
    <row r="56" spans="1:14" x14ac:dyDescent="0.3">
      <c r="A56" s="13">
        <v>54</v>
      </c>
      <c r="B56" s="13" t="s">
        <v>419</v>
      </c>
      <c r="C56" s="13" t="s">
        <v>336</v>
      </c>
      <c r="D56" s="13" t="s">
        <v>46</v>
      </c>
      <c r="E56" s="13" t="s">
        <v>304</v>
      </c>
      <c r="F56" s="13" t="s">
        <v>1</v>
      </c>
      <c r="G56" s="13" t="s">
        <v>305</v>
      </c>
      <c r="H56" s="13">
        <v>7</v>
      </c>
      <c r="I56" s="13">
        <v>16</v>
      </c>
      <c r="J56" s="13">
        <v>12</v>
      </c>
      <c r="K56" s="13">
        <v>10</v>
      </c>
      <c r="L56" s="13">
        <v>15</v>
      </c>
      <c r="M56" s="14">
        <f t="shared" si="0"/>
        <v>60</v>
      </c>
      <c r="N56" s="15" t="s">
        <v>210</v>
      </c>
    </row>
    <row r="57" spans="1:14" x14ac:dyDescent="0.3">
      <c r="A57" s="1">
        <v>55</v>
      </c>
      <c r="B57" s="17" t="s">
        <v>420</v>
      </c>
      <c r="C57" s="17" t="s">
        <v>336</v>
      </c>
      <c r="D57" s="17" t="s">
        <v>258</v>
      </c>
      <c r="E57" s="17" t="s">
        <v>42</v>
      </c>
      <c r="F57" s="17" t="s">
        <v>1</v>
      </c>
      <c r="G57" s="17" t="s">
        <v>35</v>
      </c>
      <c r="H57" s="17">
        <v>5</v>
      </c>
      <c r="I57" s="18">
        <v>14</v>
      </c>
      <c r="J57" s="1">
        <v>20</v>
      </c>
      <c r="K57" s="1">
        <v>10</v>
      </c>
      <c r="L57" s="1">
        <v>10</v>
      </c>
      <c r="M57" s="14">
        <f t="shared" si="0"/>
        <v>59</v>
      </c>
      <c r="N57" s="15" t="s">
        <v>210</v>
      </c>
    </row>
    <row r="58" spans="1:14" x14ac:dyDescent="0.3">
      <c r="A58" s="13">
        <v>56</v>
      </c>
      <c r="B58" s="13" t="s">
        <v>421</v>
      </c>
      <c r="C58" s="13" t="s">
        <v>336</v>
      </c>
      <c r="D58" s="13" t="s">
        <v>181</v>
      </c>
      <c r="E58" s="13" t="s">
        <v>182</v>
      </c>
      <c r="F58" s="13" t="s">
        <v>1</v>
      </c>
      <c r="G58" s="13" t="s">
        <v>183</v>
      </c>
      <c r="H58" s="13">
        <v>14</v>
      </c>
      <c r="I58" s="13">
        <v>10</v>
      </c>
      <c r="J58" s="13">
        <v>8</v>
      </c>
      <c r="K58" s="13">
        <v>12</v>
      </c>
      <c r="L58" s="13">
        <v>15</v>
      </c>
      <c r="M58" s="14">
        <f t="shared" si="0"/>
        <v>59</v>
      </c>
      <c r="N58" s="15" t="s">
        <v>210</v>
      </c>
    </row>
    <row r="59" spans="1:14" x14ac:dyDescent="0.3">
      <c r="A59" s="13">
        <v>57</v>
      </c>
      <c r="B59" s="17" t="s">
        <v>422</v>
      </c>
      <c r="C59" s="17" t="s">
        <v>336</v>
      </c>
      <c r="D59" s="17" t="s">
        <v>97</v>
      </c>
      <c r="E59" s="17" t="s">
        <v>423</v>
      </c>
      <c r="F59" s="17" t="s">
        <v>89</v>
      </c>
      <c r="G59" s="17" t="s">
        <v>224</v>
      </c>
      <c r="H59" s="17">
        <v>11</v>
      </c>
      <c r="I59" s="18">
        <v>12</v>
      </c>
      <c r="J59" s="1">
        <v>4</v>
      </c>
      <c r="K59" s="1">
        <v>16</v>
      </c>
      <c r="L59" s="1">
        <v>15</v>
      </c>
      <c r="M59" s="14">
        <f t="shared" si="0"/>
        <v>58</v>
      </c>
      <c r="N59" s="15" t="s">
        <v>210</v>
      </c>
    </row>
    <row r="60" spans="1:14" x14ac:dyDescent="0.3">
      <c r="A60" s="13">
        <v>58</v>
      </c>
      <c r="B60" s="17" t="s">
        <v>424</v>
      </c>
      <c r="C60" s="17" t="s">
        <v>336</v>
      </c>
      <c r="D60" s="17" t="s">
        <v>95</v>
      </c>
      <c r="E60" s="17" t="s">
        <v>30</v>
      </c>
      <c r="F60" s="17" t="s">
        <v>1</v>
      </c>
      <c r="G60" s="17" t="s">
        <v>29</v>
      </c>
      <c r="H60" s="17">
        <v>5</v>
      </c>
      <c r="I60" s="17">
        <v>20</v>
      </c>
      <c r="J60" s="1">
        <v>18</v>
      </c>
      <c r="K60" s="1">
        <v>10</v>
      </c>
      <c r="L60" s="1">
        <v>5</v>
      </c>
      <c r="M60" s="14">
        <f t="shared" si="0"/>
        <v>58</v>
      </c>
      <c r="N60" s="15" t="s">
        <v>210</v>
      </c>
    </row>
    <row r="61" spans="1:14" x14ac:dyDescent="0.3">
      <c r="A61" s="1">
        <v>59</v>
      </c>
      <c r="B61" s="17" t="s">
        <v>425</v>
      </c>
      <c r="C61" s="17" t="s">
        <v>336</v>
      </c>
      <c r="D61" s="17" t="s">
        <v>108</v>
      </c>
      <c r="E61" s="17" t="s">
        <v>54</v>
      </c>
      <c r="F61" s="17" t="s">
        <v>9</v>
      </c>
      <c r="G61" s="17" t="s">
        <v>58</v>
      </c>
      <c r="H61" s="17">
        <v>5</v>
      </c>
      <c r="I61" s="18">
        <v>10</v>
      </c>
      <c r="J61" s="1">
        <v>10</v>
      </c>
      <c r="K61" s="1">
        <v>12</v>
      </c>
      <c r="L61" s="1">
        <v>20</v>
      </c>
      <c r="M61" s="14">
        <f t="shared" si="0"/>
        <v>57</v>
      </c>
      <c r="N61" s="15" t="s">
        <v>210</v>
      </c>
    </row>
    <row r="62" spans="1:14" x14ac:dyDescent="0.3">
      <c r="A62" s="13">
        <v>60</v>
      </c>
      <c r="B62" s="17" t="s">
        <v>426</v>
      </c>
      <c r="C62" s="17" t="s">
        <v>336</v>
      </c>
      <c r="D62" s="17" t="s">
        <v>101</v>
      </c>
      <c r="E62" s="17" t="s">
        <v>12</v>
      </c>
      <c r="F62" s="17" t="s">
        <v>9</v>
      </c>
      <c r="G62" s="52" t="s">
        <v>453</v>
      </c>
      <c r="H62" s="17">
        <v>11</v>
      </c>
      <c r="I62" s="17">
        <v>20</v>
      </c>
      <c r="J62" s="1">
        <v>8</v>
      </c>
      <c r="K62" s="1">
        <v>2</v>
      </c>
      <c r="L62" s="1">
        <v>15</v>
      </c>
      <c r="M62" s="14">
        <f t="shared" si="0"/>
        <v>56</v>
      </c>
      <c r="N62" s="15" t="s">
        <v>210</v>
      </c>
    </row>
    <row r="63" spans="1:14" x14ac:dyDescent="0.3">
      <c r="A63" s="13">
        <v>61</v>
      </c>
      <c r="B63" s="13" t="s">
        <v>427</v>
      </c>
      <c r="C63" s="13" t="s">
        <v>336</v>
      </c>
      <c r="D63" s="13" t="s">
        <v>103</v>
      </c>
      <c r="E63" s="13" t="s">
        <v>428</v>
      </c>
      <c r="F63" s="13" t="s">
        <v>27</v>
      </c>
      <c r="G63" s="13" t="s">
        <v>429</v>
      </c>
      <c r="H63" s="13">
        <v>6</v>
      </c>
      <c r="I63" s="13">
        <v>12</v>
      </c>
      <c r="J63" s="13">
        <v>16</v>
      </c>
      <c r="K63" s="13">
        <v>12</v>
      </c>
      <c r="L63" s="13">
        <v>10</v>
      </c>
      <c r="M63" s="14">
        <f t="shared" si="0"/>
        <v>56</v>
      </c>
      <c r="N63" s="15" t="s">
        <v>210</v>
      </c>
    </row>
    <row r="64" spans="1:14" x14ac:dyDescent="0.3">
      <c r="A64" s="13">
        <v>62</v>
      </c>
      <c r="B64" s="17" t="s">
        <v>430</v>
      </c>
      <c r="C64" s="17" t="s">
        <v>336</v>
      </c>
      <c r="D64" s="17" t="s">
        <v>322</v>
      </c>
      <c r="E64" s="17" t="s">
        <v>233</v>
      </c>
      <c r="F64" s="17" t="s">
        <v>11</v>
      </c>
      <c r="G64" s="17" t="s">
        <v>323</v>
      </c>
      <c r="H64" s="17">
        <v>7</v>
      </c>
      <c r="I64" s="18">
        <v>10</v>
      </c>
      <c r="J64" s="1">
        <v>10</v>
      </c>
      <c r="K64" s="1">
        <v>12</v>
      </c>
      <c r="L64" s="1">
        <v>15</v>
      </c>
      <c r="M64" s="14">
        <f t="shared" si="0"/>
        <v>54</v>
      </c>
      <c r="N64" s="15" t="s">
        <v>210</v>
      </c>
    </row>
    <row r="65" spans="1:14" x14ac:dyDescent="0.3">
      <c r="A65" s="1">
        <v>63</v>
      </c>
      <c r="B65" s="17" t="s">
        <v>431</v>
      </c>
      <c r="C65" s="17" t="s">
        <v>336</v>
      </c>
      <c r="D65" s="17" t="s">
        <v>98</v>
      </c>
      <c r="E65" s="17" t="s">
        <v>54</v>
      </c>
      <c r="F65" s="17" t="s">
        <v>1</v>
      </c>
      <c r="G65" s="17" t="s">
        <v>60</v>
      </c>
      <c r="H65" s="17">
        <v>6</v>
      </c>
      <c r="I65" s="18">
        <v>10</v>
      </c>
      <c r="J65" s="1">
        <v>10</v>
      </c>
      <c r="K65" s="1">
        <v>12</v>
      </c>
      <c r="L65" s="1">
        <v>15</v>
      </c>
      <c r="M65" s="14">
        <f t="shared" si="0"/>
        <v>53</v>
      </c>
      <c r="N65" s="15" t="s">
        <v>210</v>
      </c>
    </row>
    <row r="66" spans="1:14" x14ac:dyDescent="0.3">
      <c r="A66" s="13">
        <v>64</v>
      </c>
      <c r="B66" s="17" t="s">
        <v>432</v>
      </c>
      <c r="C66" s="17" t="s">
        <v>336</v>
      </c>
      <c r="D66" s="17" t="s">
        <v>94</v>
      </c>
      <c r="E66" s="17" t="s">
        <v>54</v>
      </c>
      <c r="F66" s="17" t="s">
        <v>11</v>
      </c>
      <c r="G66" s="17" t="s">
        <v>55</v>
      </c>
      <c r="H66" s="17">
        <v>20</v>
      </c>
      <c r="I66" s="18">
        <v>6</v>
      </c>
      <c r="J66" s="1">
        <v>10</v>
      </c>
      <c r="K66" s="1">
        <v>12</v>
      </c>
      <c r="L66" s="1">
        <v>5</v>
      </c>
      <c r="M66" s="14">
        <f t="shared" si="0"/>
        <v>53</v>
      </c>
      <c r="N66" s="15" t="s">
        <v>210</v>
      </c>
    </row>
    <row r="67" spans="1:14" x14ac:dyDescent="0.3">
      <c r="A67" s="13">
        <v>65</v>
      </c>
      <c r="B67" s="13" t="s">
        <v>433</v>
      </c>
      <c r="C67" s="13" t="s">
        <v>336</v>
      </c>
      <c r="D67" s="13" t="s">
        <v>142</v>
      </c>
      <c r="E67" s="13" t="s">
        <v>138</v>
      </c>
      <c r="F67" s="13" t="s">
        <v>1</v>
      </c>
      <c r="G67" s="13" t="s">
        <v>143</v>
      </c>
      <c r="H67" s="13">
        <v>10</v>
      </c>
      <c r="I67" s="13">
        <v>11</v>
      </c>
      <c r="J67" s="13">
        <v>13</v>
      </c>
      <c r="K67" s="13">
        <v>12</v>
      </c>
      <c r="L67" s="13">
        <v>7</v>
      </c>
      <c r="M67" s="14">
        <f t="shared" ref="M67:M81" si="1">SUM(H67:L67)</f>
        <v>53</v>
      </c>
      <c r="N67" s="15" t="s">
        <v>210</v>
      </c>
    </row>
    <row r="68" spans="1:14" x14ac:dyDescent="0.3">
      <c r="A68" s="13">
        <v>66</v>
      </c>
      <c r="B68" s="17" t="s">
        <v>434</v>
      </c>
      <c r="C68" s="17" t="s">
        <v>336</v>
      </c>
      <c r="D68" s="17" t="s">
        <v>110</v>
      </c>
      <c r="E68" s="17" t="s">
        <v>42</v>
      </c>
      <c r="F68" s="17" t="s">
        <v>1</v>
      </c>
      <c r="G68" s="17" t="s">
        <v>35</v>
      </c>
      <c r="H68" s="17">
        <v>4</v>
      </c>
      <c r="I68" s="18">
        <v>18</v>
      </c>
      <c r="J68" s="1">
        <v>20</v>
      </c>
      <c r="K68" s="1">
        <v>10</v>
      </c>
      <c r="L68" s="1">
        <v>0</v>
      </c>
      <c r="M68" s="14">
        <f t="shared" si="1"/>
        <v>52</v>
      </c>
      <c r="N68" s="15" t="s">
        <v>210</v>
      </c>
    </row>
    <row r="69" spans="1:14" x14ac:dyDescent="0.3">
      <c r="A69" s="1">
        <v>67</v>
      </c>
      <c r="B69" s="17" t="s">
        <v>435</v>
      </c>
      <c r="C69" s="17" t="s">
        <v>336</v>
      </c>
      <c r="D69" s="17" t="s">
        <v>322</v>
      </c>
      <c r="E69" s="17" t="s">
        <v>233</v>
      </c>
      <c r="F69" s="17" t="s">
        <v>1</v>
      </c>
      <c r="G69" s="17" t="s">
        <v>323</v>
      </c>
      <c r="H69" s="17">
        <v>20</v>
      </c>
      <c r="I69" s="18">
        <v>8</v>
      </c>
      <c r="J69" s="1">
        <v>7</v>
      </c>
      <c r="K69" s="1">
        <v>10</v>
      </c>
      <c r="L69" s="1">
        <v>7</v>
      </c>
      <c r="M69" s="14">
        <f t="shared" si="1"/>
        <v>52</v>
      </c>
      <c r="N69" s="15" t="s">
        <v>210</v>
      </c>
    </row>
    <row r="70" spans="1:14" x14ac:dyDescent="0.3">
      <c r="A70" s="13">
        <v>68</v>
      </c>
      <c r="B70" s="17" t="s">
        <v>436</v>
      </c>
      <c r="C70" s="17" t="s">
        <v>336</v>
      </c>
      <c r="D70" s="17" t="s">
        <v>437</v>
      </c>
      <c r="E70" s="17" t="s">
        <v>45</v>
      </c>
      <c r="F70" s="17" t="s">
        <v>1</v>
      </c>
      <c r="G70" s="17" t="s">
        <v>438</v>
      </c>
      <c r="H70" s="17">
        <v>10</v>
      </c>
      <c r="I70" s="18">
        <v>0</v>
      </c>
      <c r="J70" s="1">
        <v>10</v>
      </c>
      <c r="K70" s="1">
        <v>10</v>
      </c>
      <c r="L70" s="1">
        <v>20</v>
      </c>
      <c r="M70" s="14">
        <f t="shared" si="1"/>
        <v>50</v>
      </c>
      <c r="N70" s="15" t="s">
        <v>210</v>
      </c>
    </row>
    <row r="71" spans="1:14" x14ac:dyDescent="0.3">
      <c r="A71" s="13">
        <v>69</v>
      </c>
      <c r="B71" s="13" t="s">
        <v>439</v>
      </c>
      <c r="C71" s="13" t="s">
        <v>336</v>
      </c>
      <c r="D71" s="13" t="s">
        <v>287</v>
      </c>
      <c r="E71" s="13" t="s">
        <v>129</v>
      </c>
      <c r="F71" s="13" t="s">
        <v>9</v>
      </c>
      <c r="G71" s="13" t="s">
        <v>131</v>
      </c>
      <c r="H71" s="13">
        <v>20</v>
      </c>
      <c r="I71" s="13">
        <v>8</v>
      </c>
      <c r="J71" s="13">
        <v>5</v>
      </c>
      <c r="K71" s="13">
        <v>10</v>
      </c>
      <c r="L71" s="13">
        <v>7</v>
      </c>
      <c r="M71" s="14">
        <f t="shared" si="1"/>
        <v>50</v>
      </c>
      <c r="N71" s="15" t="s">
        <v>210</v>
      </c>
    </row>
    <row r="72" spans="1:14" x14ac:dyDescent="0.3">
      <c r="A72" s="13">
        <v>70</v>
      </c>
      <c r="B72" s="17" t="s">
        <v>440</v>
      </c>
      <c r="C72" s="17" t="s">
        <v>336</v>
      </c>
      <c r="D72" s="17" t="s">
        <v>94</v>
      </c>
      <c r="E72" s="17" t="s">
        <v>441</v>
      </c>
      <c r="F72" s="17" t="s">
        <v>11</v>
      </c>
      <c r="G72" s="17" t="s">
        <v>55</v>
      </c>
      <c r="H72" s="17">
        <v>9</v>
      </c>
      <c r="I72" s="18">
        <v>8</v>
      </c>
      <c r="J72" s="1">
        <v>9</v>
      </c>
      <c r="K72" s="1">
        <v>16</v>
      </c>
      <c r="L72" s="1">
        <v>8</v>
      </c>
      <c r="M72" s="14">
        <f t="shared" si="1"/>
        <v>50</v>
      </c>
      <c r="N72" s="15" t="s">
        <v>210</v>
      </c>
    </row>
    <row r="73" spans="1:14" x14ac:dyDescent="0.3">
      <c r="A73" s="1">
        <v>71</v>
      </c>
      <c r="B73" s="17" t="s">
        <v>442</v>
      </c>
      <c r="C73" s="17" t="s">
        <v>336</v>
      </c>
      <c r="D73" s="17" t="s">
        <v>94</v>
      </c>
      <c r="E73" s="17" t="s">
        <v>54</v>
      </c>
      <c r="F73" s="17" t="s">
        <v>11</v>
      </c>
      <c r="G73" s="17" t="s">
        <v>55</v>
      </c>
      <c r="H73" s="17">
        <v>16</v>
      </c>
      <c r="I73" s="18">
        <v>8</v>
      </c>
      <c r="J73" s="1">
        <v>7</v>
      </c>
      <c r="K73" s="1">
        <v>10</v>
      </c>
      <c r="L73" s="1">
        <v>9</v>
      </c>
      <c r="M73" s="14">
        <f t="shared" si="1"/>
        <v>50</v>
      </c>
      <c r="N73" s="15" t="s">
        <v>210</v>
      </c>
    </row>
    <row r="74" spans="1:14" x14ac:dyDescent="0.3">
      <c r="A74" s="13">
        <v>72</v>
      </c>
      <c r="B74" s="17" t="s">
        <v>443</v>
      </c>
      <c r="C74" s="17" t="s">
        <v>336</v>
      </c>
      <c r="D74" s="17" t="s">
        <v>362</v>
      </c>
      <c r="E74" s="17" t="s">
        <v>42</v>
      </c>
      <c r="F74" s="17" t="s">
        <v>1</v>
      </c>
      <c r="G74" s="17" t="s">
        <v>363</v>
      </c>
      <c r="H74" s="17">
        <v>20</v>
      </c>
      <c r="I74" s="18">
        <v>12</v>
      </c>
      <c r="J74" s="1">
        <v>12</v>
      </c>
      <c r="K74" s="1">
        <v>0</v>
      </c>
      <c r="L74" s="1">
        <v>6</v>
      </c>
      <c r="M74" s="14">
        <f t="shared" si="1"/>
        <v>50</v>
      </c>
      <c r="N74" s="15" t="s">
        <v>210</v>
      </c>
    </row>
    <row r="75" spans="1:14" x14ac:dyDescent="0.3">
      <c r="A75" s="13">
        <v>73</v>
      </c>
      <c r="B75" s="17" t="s">
        <v>444</v>
      </c>
      <c r="C75" s="17" t="s">
        <v>336</v>
      </c>
      <c r="D75" s="17" t="s">
        <v>219</v>
      </c>
      <c r="E75" s="17" t="s">
        <v>42</v>
      </c>
      <c r="F75" s="17" t="s">
        <v>1</v>
      </c>
      <c r="G75" s="17" t="s">
        <v>363</v>
      </c>
      <c r="H75" s="17">
        <v>7</v>
      </c>
      <c r="I75" s="18">
        <v>15</v>
      </c>
      <c r="J75" s="1">
        <v>8</v>
      </c>
      <c r="K75" s="1">
        <v>10</v>
      </c>
      <c r="L75" s="1">
        <v>10</v>
      </c>
      <c r="M75" s="14">
        <f t="shared" si="1"/>
        <v>50</v>
      </c>
      <c r="N75" s="15" t="s">
        <v>210</v>
      </c>
    </row>
    <row r="76" spans="1:14" x14ac:dyDescent="0.3">
      <c r="A76" s="13">
        <v>74</v>
      </c>
      <c r="B76" s="17" t="s">
        <v>445</v>
      </c>
      <c r="C76" s="17" t="s">
        <v>336</v>
      </c>
      <c r="D76" s="17" t="s">
        <v>95</v>
      </c>
      <c r="E76" s="17" t="s">
        <v>30</v>
      </c>
      <c r="F76" s="17" t="s">
        <v>1</v>
      </c>
      <c r="G76" s="17" t="s">
        <v>29</v>
      </c>
      <c r="H76" s="17">
        <v>18</v>
      </c>
      <c r="I76" s="17">
        <v>8</v>
      </c>
      <c r="J76" s="1">
        <v>8</v>
      </c>
      <c r="K76" s="1">
        <v>10</v>
      </c>
      <c r="L76" s="1">
        <v>6</v>
      </c>
      <c r="M76" s="14">
        <f t="shared" si="1"/>
        <v>50</v>
      </c>
      <c r="N76" s="15" t="s">
        <v>210</v>
      </c>
    </row>
    <row r="77" spans="1:14" x14ac:dyDescent="0.3">
      <c r="A77" s="1">
        <v>75</v>
      </c>
      <c r="B77" s="17" t="s">
        <v>446</v>
      </c>
      <c r="C77" s="17" t="s">
        <v>336</v>
      </c>
      <c r="D77" s="17" t="s">
        <v>99</v>
      </c>
      <c r="E77" s="17" t="s">
        <v>54</v>
      </c>
      <c r="F77" s="17" t="s">
        <v>9</v>
      </c>
      <c r="G77" s="17" t="s">
        <v>312</v>
      </c>
      <c r="H77" s="17">
        <v>13</v>
      </c>
      <c r="I77" s="17">
        <v>10</v>
      </c>
      <c r="J77" s="1">
        <v>9</v>
      </c>
      <c r="K77" s="1">
        <v>3</v>
      </c>
      <c r="L77" s="1">
        <v>15</v>
      </c>
      <c r="M77" s="14">
        <f t="shared" si="1"/>
        <v>50</v>
      </c>
      <c r="N77" s="15" t="s">
        <v>210</v>
      </c>
    </row>
    <row r="78" spans="1:14" x14ac:dyDescent="0.3">
      <c r="A78" s="13">
        <v>76</v>
      </c>
      <c r="B78" s="17" t="s">
        <v>447</v>
      </c>
      <c r="C78" s="17" t="s">
        <v>336</v>
      </c>
      <c r="D78" s="17" t="s">
        <v>99</v>
      </c>
      <c r="E78" s="17" t="s">
        <v>54</v>
      </c>
      <c r="F78" s="17" t="s">
        <v>9</v>
      </c>
      <c r="G78" s="17" t="s">
        <v>264</v>
      </c>
      <c r="H78" s="17">
        <v>7</v>
      </c>
      <c r="I78" s="17">
        <v>6</v>
      </c>
      <c r="J78" s="1">
        <v>11</v>
      </c>
      <c r="K78" s="1">
        <v>10</v>
      </c>
      <c r="L78" s="1">
        <v>16</v>
      </c>
      <c r="M78" s="14">
        <f t="shared" si="1"/>
        <v>50</v>
      </c>
      <c r="N78" s="15" t="s">
        <v>210</v>
      </c>
    </row>
    <row r="79" spans="1:14" x14ac:dyDescent="0.3">
      <c r="A79" s="13">
        <v>77</v>
      </c>
      <c r="B79" s="17" t="s">
        <v>448</v>
      </c>
      <c r="C79" s="17" t="s">
        <v>336</v>
      </c>
      <c r="D79" s="17" t="s">
        <v>130</v>
      </c>
      <c r="E79" s="17" t="s">
        <v>129</v>
      </c>
      <c r="F79" s="17" t="s">
        <v>9</v>
      </c>
      <c r="G79" s="17" t="s">
        <v>131</v>
      </c>
      <c r="H79" s="17">
        <v>7</v>
      </c>
      <c r="I79" s="17">
        <v>18</v>
      </c>
      <c r="J79" s="1">
        <v>8</v>
      </c>
      <c r="K79" s="1">
        <v>12</v>
      </c>
      <c r="L79" s="1">
        <v>5</v>
      </c>
      <c r="M79" s="14">
        <f t="shared" si="1"/>
        <v>50</v>
      </c>
      <c r="N79" s="15" t="s">
        <v>210</v>
      </c>
    </row>
    <row r="80" spans="1:14" x14ac:dyDescent="0.3">
      <c r="A80" s="13">
        <v>78</v>
      </c>
      <c r="B80" s="13" t="s">
        <v>449</v>
      </c>
      <c r="C80" s="13" t="s">
        <v>336</v>
      </c>
      <c r="D80" s="13" t="s">
        <v>108</v>
      </c>
      <c r="E80" s="13" t="s">
        <v>450</v>
      </c>
      <c r="F80" s="13" t="s">
        <v>1</v>
      </c>
      <c r="G80" s="13" t="s">
        <v>185</v>
      </c>
      <c r="H80" s="13">
        <v>20</v>
      </c>
      <c r="I80" s="13">
        <v>0</v>
      </c>
      <c r="J80" s="13">
        <v>10</v>
      </c>
      <c r="K80" s="13">
        <v>10</v>
      </c>
      <c r="L80" s="13">
        <v>10</v>
      </c>
      <c r="M80" s="14">
        <f t="shared" si="1"/>
        <v>50</v>
      </c>
      <c r="N80" s="15" t="s">
        <v>210</v>
      </c>
    </row>
    <row r="81" spans="1:14" x14ac:dyDescent="0.3">
      <c r="A81" s="1">
        <v>79</v>
      </c>
      <c r="B81" s="13" t="s">
        <v>451</v>
      </c>
      <c r="C81" s="13" t="s">
        <v>336</v>
      </c>
      <c r="D81" s="13" t="s">
        <v>97</v>
      </c>
      <c r="E81" s="13" t="s">
        <v>176</v>
      </c>
      <c r="F81" s="13" t="s">
        <v>1</v>
      </c>
      <c r="G81" s="13" t="s">
        <v>187</v>
      </c>
      <c r="H81" s="13">
        <v>7</v>
      </c>
      <c r="I81" s="13">
        <v>14</v>
      </c>
      <c r="J81" s="13">
        <v>10</v>
      </c>
      <c r="K81" s="13">
        <v>12</v>
      </c>
      <c r="L81" s="13">
        <v>7</v>
      </c>
      <c r="M81" s="14">
        <f t="shared" si="1"/>
        <v>50</v>
      </c>
      <c r="N81" s="15" t="s">
        <v>210</v>
      </c>
    </row>
    <row r="82" spans="1:14" x14ac:dyDescent="0.3">
      <c r="A82" s="20"/>
      <c r="B82" s="21"/>
      <c r="C82" s="21"/>
      <c r="D82" s="21"/>
      <c r="E82" s="21"/>
      <c r="F82" s="21"/>
      <c r="G82" s="21"/>
      <c r="H82" s="21"/>
      <c r="I82" s="21"/>
      <c r="J82" s="20"/>
      <c r="K82" s="20"/>
      <c r="L82" s="20"/>
      <c r="M82" s="20"/>
      <c r="N82" s="22"/>
    </row>
    <row r="83" spans="1:14" x14ac:dyDescent="0.3">
      <c r="M83" s="20"/>
      <c r="N83" s="22"/>
    </row>
    <row r="84" spans="1:14" x14ac:dyDescent="0.3">
      <c r="N84" s="22"/>
    </row>
    <row r="85" spans="1:14" x14ac:dyDescent="0.3">
      <c r="E85" s="48"/>
      <c r="N85" s="22"/>
    </row>
    <row r="86" spans="1:14" x14ac:dyDescent="0.3">
      <c r="N86" s="22"/>
    </row>
    <row r="87" spans="1:14" x14ac:dyDescent="0.3">
      <c r="N87" s="22"/>
    </row>
    <row r="88" spans="1:14" x14ac:dyDescent="0.3">
      <c r="N88" s="22"/>
    </row>
    <row r="89" spans="1:14" x14ac:dyDescent="0.3">
      <c r="N89" s="22"/>
    </row>
    <row r="90" spans="1:14" x14ac:dyDescent="0.3">
      <c r="N90" s="22"/>
    </row>
    <row r="91" spans="1:14" x14ac:dyDescent="0.3">
      <c r="N91" s="22"/>
    </row>
    <row r="92" spans="1:14" x14ac:dyDescent="0.3">
      <c r="N92" s="22"/>
    </row>
    <row r="93" spans="1:14" x14ac:dyDescent="0.3">
      <c r="N93" s="22"/>
    </row>
    <row r="94" spans="1:14" x14ac:dyDescent="0.3">
      <c r="N94" s="22"/>
    </row>
    <row r="95" spans="1:14" x14ac:dyDescent="0.3">
      <c r="N95" s="22"/>
    </row>
    <row r="96" spans="1:14" x14ac:dyDescent="0.3">
      <c r="N96" s="22"/>
    </row>
    <row r="97" spans="14:14" x14ac:dyDescent="0.3">
      <c r="N97" s="22"/>
    </row>
    <row r="98" spans="14:14" x14ac:dyDescent="0.3">
      <c r="N98" s="22"/>
    </row>
    <row r="99" spans="14:14" x14ac:dyDescent="0.3">
      <c r="N99" s="22"/>
    </row>
    <row r="100" spans="14:14" x14ac:dyDescent="0.3">
      <c r="N100" s="22"/>
    </row>
    <row r="101" spans="14:14" x14ac:dyDescent="0.3">
      <c r="N101" s="22"/>
    </row>
    <row r="102" spans="14:14" x14ac:dyDescent="0.3">
      <c r="N102" s="22"/>
    </row>
    <row r="103" spans="14:14" x14ac:dyDescent="0.3">
      <c r="N103" s="22"/>
    </row>
    <row r="104" spans="14:14" x14ac:dyDescent="0.3">
      <c r="N104" s="22"/>
    </row>
    <row r="105" spans="14:14" x14ac:dyDescent="0.3">
      <c r="N105" s="22"/>
    </row>
    <row r="106" spans="14:14" x14ac:dyDescent="0.3">
      <c r="N106" s="22"/>
    </row>
    <row r="107" spans="14:14" x14ac:dyDescent="0.3">
      <c r="N107" s="22"/>
    </row>
    <row r="108" spans="14:14" x14ac:dyDescent="0.3">
      <c r="N108" s="22"/>
    </row>
    <row r="109" spans="14:14" x14ac:dyDescent="0.3">
      <c r="N109" s="22"/>
    </row>
    <row r="110" spans="14:14" x14ac:dyDescent="0.3">
      <c r="N110" s="22"/>
    </row>
    <row r="111" spans="14:14" x14ac:dyDescent="0.3">
      <c r="N111" s="22"/>
    </row>
    <row r="112" spans="14:14" x14ac:dyDescent="0.3">
      <c r="N112" s="22"/>
    </row>
    <row r="113" spans="14:14" x14ac:dyDescent="0.3">
      <c r="N113" s="23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VII</vt:lpstr>
      <vt:lpstr>VIII</vt:lpstr>
      <vt:lpstr>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Zlatanovska</dc:creator>
  <cp:lastModifiedBy>Lambe Barandovski</cp:lastModifiedBy>
  <cp:lastPrinted>2026-06-06T15:08:11Z</cp:lastPrinted>
  <dcterms:created xsi:type="dcterms:W3CDTF">2026-02-23T10:32:15Z</dcterms:created>
  <dcterms:modified xsi:type="dcterms:W3CDTF">2026-06-08T13:15:56Z</dcterms:modified>
</cp:coreProperties>
</file>