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E\Natprevari\2025\Државен\"/>
    </mc:Choice>
  </mc:AlternateContent>
  <xr:revisionPtr revIDLastSave="0" documentId="13_ncr:1_{4A44994E-6AED-45A5-8685-21BBE9C260B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8-одд" sheetId="3" r:id="rId1"/>
    <sheet name="9одд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3" l="1"/>
  <c r="M5" i="3"/>
  <c r="M31" i="3"/>
  <c r="M11" i="3"/>
  <c r="M4" i="3"/>
  <c r="M20" i="3"/>
  <c r="M36" i="3"/>
  <c r="M6" i="3"/>
  <c r="M7" i="3"/>
  <c r="M12" i="3"/>
  <c r="M22" i="3"/>
  <c r="M30" i="3"/>
  <c r="M37" i="3"/>
  <c r="M21" i="3"/>
  <c r="M24" i="3"/>
  <c r="M16" i="3"/>
  <c r="M35" i="3"/>
  <c r="M23" i="3"/>
  <c r="M29" i="3"/>
  <c r="M9" i="3"/>
  <c r="M18" i="3"/>
  <c r="M33" i="3"/>
  <c r="M19" i="3"/>
  <c r="M13" i="3"/>
  <c r="M44" i="3"/>
  <c r="M25" i="3"/>
  <c r="M38" i="3"/>
  <c r="M34" i="3"/>
  <c r="M39" i="3"/>
  <c r="M42" i="3"/>
  <c r="M17" i="3"/>
  <c r="M15" i="3"/>
  <c r="M14" i="3"/>
  <c r="M27" i="3"/>
  <c r="M43" i="3"/>
  <c r="M45" i="3"/>
  <c r="M26" i="3"/>
  <c r="M40" i="3"/>
  <c r="M32" i="3"/>
  <c r="M8" i="3"/>
  <c r="M28" i="3"/>
  <c r="M41" i="3"/>
  <c r="M18" i="6"/>
  <c r="M6" i="6"/>
  <c r="M8" i="6"/>
  <c r="M12" i="6"/>
  <c r="M41" i="6"/>
  <c r="M22" i="6"/>
  <c r="M17" i="6"/>
  <c r="M13" i="6"/>
  <c r="M48" i="6"/>
  <c r="M16" i="6"/>
  <c r="M4" i="6"/>
  <c r="M19" i="6"/>
  <c r="M20" i="6"/>
  <c r="M7" i="6"/>
  <c r="M35" i="6"/>
  <c r="M38" i="6"/>
  <c r="M29" i="6"/>
  <c r="M14" i="6"/>
  <c r="M25" i="6"/>
  <c r="M50" i="6"/>
  <c r="M39" i="6"/>
  <c r="M15" i="6"/>
  <c r="M30" i="6"/>
  <c r="M49" i="6"/>
  <c r="M10" i="6"/>
  <c r="M42" i="6"/>
  <c r="M23" i="6"/>
  <c r="M26" i="6"/>
  <c r="M5" i="6"/>
  <c r="M27" i="6"/>
  <c r="M51" i="6"/>
  <c r="M40" i="6"/>
  <c r="M28" i="6"/>
  <c r="M45" i="6"/>
  <c r="M11" i="6"/>
  <c r="M43" i="6"/>
  <c r="M21" i="6"/>
  <c r="M44" i="6"/>
  <c r="M46" i="6"/>
  <c r="M24" i="6"/>
  <c r="M37" i="6"/>
  <c r="M32" i="6"/>
  <c r="M33" i="6"/>
  <c r="M9" i="6"/>
  <c r="M54" i="6"/>
  <c r="M31" i="6"/>
  <c r="M53" i="6"/>
  <c r="M34" i="6"/>
  <c r="M36" i="6"/>
  <c r="M52" i="6"/>
  <c r="M47" i="6"/>
  <c r="M3" i="6"/>
  <c r="M10" i="3"/>
</calcChain>
</file>

<file path=xl/sharedStrings.xml><?xml version="1.0" encoding="utf-8"?>
<sst xmlns="http://schemas.openxmlformats.org/spreadsheetml/2006/main" count="697" uniqueCount="262">
  <si>
    <t>Име и презиме на ученикот</t>
  </si>
  <si>
    <t>Одделение</t>
  </si>
  <si>
    <t>Училиште</t>
  </si>
  <si>
    <t>Општина</t>
  </si>
  <si>
    <t>Име и презиме на менторот</t>
  </si>
  <si>
    <t>Прва задача</t>
  </si>
  <si>
    <t>Втора задача</t>
  </si>
  <si>
    <t>Трета задача</t>
  </si>
  <si>
    <t>Четврта задача</t>
  </si>
  <si>
    <t xml:space="preserve">Петта задача </t>
  </si>
  <si>
    <t>Вкупно</t>
  </si>
  <si>
    <t>Марија Стокиќ</t>
  </si>
  <si>
    <t>9 одделение</t>
  </si>
  <si>
    <t>Аеродром</t>
  </si>
  <si>
    <t>Македонски</t>
  </si>
  <si>
    <t>Жаклина Колевска</t>
  </si>
  <si>
    <t>Евгенија Гоцевски</t>
  </si>
  <si>
    <t>македонски јазик</t>
  </si>
  <si>
    <t>Љубинка Стојановска</t>
  </si>
  <si>
    <t>Тео Трајковски</t>
  </si>
  <si>
    <t>Марио Бошков</t>
  </si>
  <si>
    <t>Андреј Патлиџаноски</t>
  </si>
  <si>
    <t>Симона Драгутиновиќ</t>
  </si>
  <si>
    <t>Добрила Јовановска Ѓоргон</t>
  </si>
  <si>
    <t>Маре Јаничиќ</t>
  </si>
  <si>
    <t>Иван Донески</t>
  </si>
  <si>
    <t>Никола Зорески</t>
  </si>
  <si>
    <t>Давид Заев</t>
  </si>
  <si>
    <t xml:space="preserve">Аеродром </t>
  </si>
  <si>
    <t xml:space="preserve">Македонски </t>
  </si>
  <si>
    <t xml:space="preserve">Зорица Поповска </t>
  </si>
  <si>
    <t>Велес</t>
  </si>
  <si>
    <t>македонски</t>
  </si>
  <si>
    <t>Ана Митровска</t>
  </si>
  <si>
    <t>Христина Цилакова</t>
  </si>
  <si>
    <t>Ѓорче Петров</t>
  </si>
  <si>
    <t>Борјан Даневски</t>
  </si>
  <si>
    <t>Валентина Поповска</t>
  </si>
  <si>
    <t>Македонски јазик</t>
  </si>
  <si>
    <t>Карпош</t>
  </si>
  <si>
    <t>Игор Донов</t>
  </si>
  <si>
    <t>Петре Крстески</t>
  </si>
  <si>
    <t>Матеј Цветковски</t>
  </si>
  <si>
    <t>Анѓела Станојевиќ</t>
  </si>
  <si>
    <t>Мирјана Патаракоска</t>
  </si>
  <si>
    <t>Војдан Андоновски</t>
  </si>
  <si>
    <t>ООУ Петар Поп Арсов</t>
  </si>
  <si>
    <t>Мирјана Патараковска</t>
  </si>
  <si>
    <t>Јана Коцеска</t>
  </si>
  <si>
    <t>ООУ ,,Петар Поп Арсов</t>
  </si>
  <si>
    <t>Рина Идризи</t>
  </si>
  <si>
    <t>Мухамед Зарјлканов</t>
  </si>
  <si>
    <t>Огнен Кралевски</t>
  </si>
  <si>
    <t>Марина Божиноска-Јакимовска</t>
  </si>
  <si>
    <t>Рада Стаменкоска</t>
  </si>
  <si>
    <t>Ангела Тунеска</t>
  </si>
  <si>
    <t xml:space="preserve">Карпош </t>
  </si>
  <si>
    <t>Кисела Вода</t>
  </si>
  <si>
    <t>Биљана Митаноска</t>
  </si>
  <si>
    <t>Крива Паланка</t>
  </si>
  <si>
    <t>Михаил Митовски</t>
  </si>
  <si>
    <t>Рајна Јакимовска</t>
  </si>
  <si>
    <t>Куманово</t>
  </si>
  <si>
    <t xml:space="preserve">Жаклина Пешевска </t>
  </si>
  <si>
    <t>Марин Цониќ</t>
  </si>
  <si>
    <t>Валентина Павловска</t>
  </si>
  <si>
    <t>Валентино Атанасоски</t>
  </si>
  <si>
    <t>Центар</t>
  </si>
  <si>
    <t>Катица Митовска Христовска</t>
  </si>
  <si>
    <t>Калина Грашкоска</t>
  </si>
  <si>
    <t>Аида Петровска</t>
  </si>
  <si>
    <t>Ена Рахиќ</t>
  </si>
  <si>
    <t>Ленче Зајковска</t>
  </si>
  <si>
    <t>Филип Хаџи Велков</t>
  </si>
  <si>
    <t>Рада Манчева</t>
  </si>
  <si>
    <t>Огнен Трпески</t>
  </si>
  <si>
    <t>Иван Донев</t>
  </si>
  <si>
    <t>Јасминка Стојановска</t>
  </si>
  <si>
    <t>Алекса Младеновиќ</t>
  </si>
  <si>
    <t>Никола Добрески</t>
  </si>
  <si>
    <t>Павел Ангелов</t>
  </si>
  <si>
    <t>Јордан Талески</t>
  </si>
  <si>
    <t>Билјана Иваноска</t>
  </si>
  <si>
    <t>Јаков Грујовски</t>
  </si>
  <si>
    <t>Никола Савев</t>
  </si>
  <si>
    <t>Милијана Николова</t>
  </si>
  <si>
    <t>Гази Баба</t>
  </si>
  <si>
    <t>Ива Бухова</t>
  </si>
  <si>
    <t>Иан Стевков</t>
  </si>
  <si>
    <t>Мадина Мажит</t>
  </si>
  <si>
    <t>Благоја Марков</t>
  </si>
  <si>
    <t>Лука Новков</t>
  </si>
  <si>
    <t>Анастасија Цветаноска</t>
  </si>
  <si>
    <t>Андреј Сековски</t>
  </si>
  <si>
    <t>Павел Чевкоски</t>
  </si>
  <si>
    <t>Петар Миленковски</t>
  </si>
  <si>
    <t>Иван Ѓеоргиевски</t>
  </si>
  <si>
    <t>Кратово</t>
  </si>
  <si>
    <t>Љупчо Лазаровски</t>
  </si>
  <si>
    <t xml:space="preserve">Софија Салтировска </t>
  </si>
  <si>
    <t xml:space="preserve">Мања Младеновска </t>
  </si>
  <si>
    <t>Сергеј Стојаноски</t>
  </si>
  <si>
    <t>Нина Ќосева</t>
  </si>
  <si>
    <t>Јордан Соколовски</t>
  </si>
  <si>
    <t>ООУ „Лазо Ангеловски“</t>
  </si>
  <si>
    <t>ООУ „Ѓорѓија Пулевски“</t>
  </si>
  <si>
    <t>ООУ „Александар Македонски“</t>
  </si>
  <si>
    <t>ООУ „Љубен Лапе“</t>
  </si>
  <si>
    <t>ООУ „Блаже Конески“</t>
  </si>
  <si>
    <t>ООУ „Св.Кирил и Методиј“</t>
  </si>
  <si>
    <t>ООУ „Мирче Ацев“</t>
  </si>
  <si>
    <t>ООУ „Браќа Миладиновци“</t>
  </si>
  <si>
    <t>ООУ „Гоце Делчев“</t>
  </si>
  <si>
    <t>ООУ „Владо Тасевски“</t>
  </si>
  <si>
    <t>ООУ „Братство“</t>
  </si>
  <si>
    <t>ООУ „Лазо Трповски“</t>
  </si>
  <si>
    <t>ПСУ „Јахја Кемал“</t>
  </si>
  <si>
    <t>ООУ „Христијан Тодоровски Карпош“</t>
  </si>
  <si>
    <t>ООУ „Јан Амос Коменски“</t>
  </si>
  <si>
    <t>ООУ „Петар Поп Арсов“</t>
  </si>
  <si>
    <t>ООУ „Невена Георгиева - Дуња“</t>
  </si>
  <si>
    <t>ООУ „Илинден“</t>
  </si>
  <si>
    <t>ООУ „Крсте Мисирков“</t>
  </si>
  <si>
    <t>ООУ „Кочо Рацин“</t>
  </si>
  <si>
    <t>ООУ „Димитар Миладинов“</t>
  </si>
  <si>
    <t>ООУ „Свети Кирил и Методиј“</t>
  </si>
  <si>
    <t>ООУ „11 Октомври“</t>
  </si>
  <si>
    <t xml:space="preserve">ООУ „Димитар Македонски“ </t>
  </si>
  <si>
    <t>ООУ „Вера Јоциќ“</t>
  </si>
  <si>
    <t>ООУ „Стив Наумов“</t>
  </si>
  <si>
    <t>Дарјан Мирчевски</t>
  </si>
  <si>
    <t xml:space="preserve">Центар </t>
  </si>
  <si>
    <t>8 одд.</t>
  </si>
  <si>
    <t>Одд</t>
  </si>
  <si>
    <t>Зад. 1</t>
  </si>
  <si>
    <t>Зад. 2</t>
  </si>
  <si>
    <t>Зад. 3</t>
  </si>
  <si>
    <t>Зад. 4</t>
  </si>
  <si>
    <t>Зад. 5</t>
  </si>
  <si>
    <t>9 одд</t>
  </si>
  <si>
    <t>Панче Бансколиев</t>
  </si>
  <si>
    <t>8 одделение</t>
  </si>
  <si>
    <t>ООУ „Маршал Титo“ - Муртино</t>
  </si>
  <si>
    <t>Струмица</t>
  </si>
  <si>
    <t>Зорица Андонова</t>
  </si>
  <si>
    <t xml:space="preserve">ООУ „Видое Подгорец“ </t>
  </si>
  <si>
    <t>Даниела Димитрова</t>
  </si>
  <si>
    <t>Леонид Дуклевски</t>
  </si>
  <si>
    <t>Гевгелија</t>
  </si>
  <si>
    <t>Билјана Иванова</t>
  </si>
  <si>
    <t xml:space="preserve">Марко Трајков </t>
  </si>
  <si>
    <t>Богданци</t>
  </si>
  <si>
    <t>Магдалена Џотова</t>
  </si>
  <si>
    <t>ООУ „Јосип Броз Тито“</t>
  </si>
  <si>
    <t>ООУ „Ристо Шуклев“- Негорци</t>
  </si>
  <si>
    <t>Давид Самарџиев</t>
  </si>
  <si>
    <t>Силвана Карагошева</t>
  </si>
  <si>
    <t>ООУ „Кирил и Методиј“ - Стојаково</t>
  </si>
  <si>
    <t xml:space="preserve">ООУ „Никола Карев“ </t>
  </si>
  <si>
    <t>Јазик</t>
  </si>
  <si>
    <t>албански</t>
  </si>
  <si>
    <t>Мартин Стојанов</t>
  </si>
  <si>
    <t>Штип</t>
  </si>
  <si>
    <t>Наташа Стојанова</t>
  </si>
  <si>
    <t>Огнен Арсевски</t>
  </si>
  <si>
    <t>ООУ „Св. Кирил и Методиј“</t>
  </si>
  <si>
    <t>Свети Николе</t>
  </si>
  <si>
    <t>Јованка Ефтимова</t>
  </si>
  <si>
    <t>Дамјан Чамушев</t>
  </si>
  <si>
    <t>ООУ „Ванчо Прке“</t>
  </si>
  <si>
    <t>Зоран Адамчевски</t>
  </si>
  <si>
    <t>Марија Стоименовска</t>
  </si>
  <si>
    <t>Македонска Каменица</t>
  </si>
  <si>
    <t>Лилјана Ристовска</t>
  </si>
  <si>
    <t>Никола Ангелов</t>
  </si>
  <si>
    <t>ООУ „Св.Климент Охридски“</t>
  </si>
  <si>
    <t>Делчево</t>
  </si>
  <si>
    <t>Наташа Гоцевски</t>
  </si>
  <si>
    <t>ООУ „Димитар Влахов“</t>
  </si>
  <si>
    <t>Јасна Миташева Тачевска</t>
  </si>
  <si>
    <t xml:space="preserve">Климент Филипов  </t>
  </si>
  <si>
    <t>Кочани</t>
  </si>
  <si>
    <t>Ирена Пурцова Крстова</t>
  </si>
  <si>
    <t>Ирина Спасевски</t>
  </si>
  <si>
    <t>Максим Стефановски</t>
  </si>
  <si>
    <t>Андреј Трајчевски</t>
  </si>
  <si>
    <t>Пробиштип</t>
  </si>
  <si>
    <t>Ратка Стојановска</t>
  </si>
  <si>
    <t>Ивона Ивкова</t>
  </si>
  <si>
    <t>Мартин Веселиновски</t>
  </si>
  <si>
    <t xml:space="preserve">ООУ „Стив Наумов“ </t>
  </si>
  <si>
    <t>Битола</t>
  </si>
  <si>
    <t>Даниела Јованоска</t>
  </si>
  <si>
    <t>Марина Јанеска</t>
  </si>
  <si>
    <t>Матеј Војнески</t>
  </si>
  <si>
    <t>Михаил Патчев</t>
  </si>
  <si>
    <t>Јасмина Стефанова</t>
  </si>
  <si>
    <t>Тамара Целакоска</t>
  </si>
  <si>
    <t>ООУ „Григор Прличев“</t>
  </si>
  <si>
    <t>Охрид</t>
  </si>
  <si>
    <t>Славица Јолакоска Таштаноска</t>
  </si>
  <si>
    <t>Елена Секулоска</t>
  </si>
  <si>
    <t>Петар Илчески</t>
  </si>
  <si>
    <t>ООУ „Св Климент Охридски“</t>
  </si>
  <si>
    <t>Галина Малезаноска</t>
  </si>
  <si>
    <t xml:space="preserve">Охрид </t>
  </si>
  <si>
    <t xml:space="preserve">Вера Зороска </t>
  </si>
  <si>
    <t>Ива Николоска</t>
  </si>
  <si>
    <t>Прилеп</t>
  </si>
  <si>
    <t>Даниела Стефаноска</t>
  </si>
  <si>
    <t xml:space="preserve">ООУ „Кочо Рацин“ </t>
  </si>
  <si>
    <t>Валентина Деспотоска</t>
  </si>
  <si>
    <t xml:space="preserve">Прилеп </t>
  </si>
  <si>
    <t xml:space="preserve">Милена Димитриеска </t>
  </si>
  <si>
    <t>Ресен</t>
  </si>
  <si>
    <t>Александар Котевски</t>
  </si>
  <si>
    <t>Михаела Милеска</t>
  </si>
  <si>
    <t>ПУ „Дедо Лазо Циркоски“ - Враништа</t>
  </si>
  <si>
    <t>Струга</t>
  </si>
  <si>
    <t>Даница Ѓоргоноска</t>
  </si>
  <si>
    <t>Марко Милески</t>
  </si>
  <si>
    <t xml:space="preserve">Елена Лотеска </t>
  </si>
  <si>
    <t>Леонида Чакареска</t>
  </si>
  <si>
    <t>Амит Бичак</t>
  </si>
  <si>
    <t>Стефан Митревски</t>
  </si>
  <si>
    <t>Соња Кузманова</t>
  </si>
  <si>
    <t>Димитар Симоновски</t>
  </si>
  <si>
    <t>Јована Стрезоски</t>
  </si>
  <si>
    <t>Виктор Милевски</t>
  </si>
  <si>
    <t>Елена Павловска</t>
  </si>
  <si>
    <t>Мартина Димоска</t>
  </si>
  <si>
    <t>Лана Трпкоска</t>
  </si>
  <si>
    <t>макрдонски</t>
  </si>
  <si>
    <t>Нина Кузманоска</t>
  </si>
  <si>
    <t>Јована Јолевска</t>
  </si>
  <si>
    <t>Андреј Галевски</t>
  </si>
  <si>
    <t>ООУ „Христо Узунов“</t>
  </si>
  <si>
    <t xml:space="preserve">Михаил Стојкоски </t>
  </si>
  <si>
    <t>Глигор Иваноски</t>
  </si>
  <si>
    <t>Софија Иваноска</t>
  </si>
  <si>
    <t>Јана Иванова</t>
  </si>
  <si>
    <t>Никола Здравески</t>
  </si>
  <si>
    <t>Награда</t>
  </si>
  <si>
    <t>I</t>
  </si>
  <si>
    <t>II</t>
  </si>
  <si>
    <t>III</t>
  </si>
  <si>
    <t>пофалница</t>
  </si>
  <si>
    <t>Милица Јанковиќ</t>
  </si>
  <si>
    <t>Ања Алексовски</t>
  </si>
  <si>
    <t>ООУ „Никола Карев“</t>
  </si>
  <si>
    <t>Ратка Михајлова</t>
  </si>
  <si>
    <t>Михаела Ѓоргиева</t>
  </si>
  <si>
    <t>Анастасија Тасева</t>
  </si>
  <si>
    <t xml:space="preserve">Анабела Кировска </t>
  </si>
  <si>
    <t>Елеонора Арсевска</t>
  </si>
  <si>
    <t>Самуил Костадиновски</t>
  </si>
  <si>
    <t>ООУ „Св. Климент Охридски“</t>
  </si>
  <si>
    <t>Теодора Беличовска</t>
  </si>
  <si>
    <t>Конечни резултати 48. Државен натпревар по физика 07.06.2025</t>
  </si>
  <si>
    <t xml:space="preserve">Конечни резултати од 48. Државен натпревар по физика 07.06.2025. </t>
  </si>
  <si>
    <t>Место</t>
  </si>
  <si>
    <t>ПРВО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</si>
</sst>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8F9FA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1" fillId="2" borderId="1" xfId="1" applyFill="1" applyBorder="1"/>
    <xf numFmtId="0" fontId="1" fillId="0" borderId="1" xfId="1" applyBorder="1"/>
    <xf numFmtId="0" fontId="1" fillId="0" borderId="0" xfId="1"/>
    <xf numFmtId="0" fontId="1" fillId="3" borderId="1" xfId="1" applyFill="1" applyBorder="1"/>
    <xf numFmtId="0" fontId="1" fillId="4" borderId="1" xfId="1" applyFill="1" applyBorder="1"/>
    <xf numFmtId="0" fontId="2" fillId="6" borderId="1" xfId="1" applyFont="1" applyFill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3" borderId="1" xfId="1" applyFont="1" applyFill="1" applyBorder="1" applyAlignment="1">
      <alignment vertical="center"/>
    </xf>
    <xf numFmtId="0" fontId="2" fillId="4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1" fillId="5" borderId="1" xfId="1" applyFill="1" applyBorder="1"/>
    <xf numFmtId="0" fontId="1" fillId="6" borderId="1" xfId="1" applyFill="1" applyBorder="1"/>
    <xf numFmtId="0" fontId="4" fillId="5" borderId="1" xfId="1" applyFont="1" applyFill="1" applyBorder="1"/>
    <xf numFmtId="0" fontId="4" fillId="6" borderId="1" xfId="1" applyFont="1" applyFill="1" applyBorder="1"/>
    <xf numFmtId="0" fontId="4" fillId="7" borderId="1" xfId="1" applyFont="1" applyFill="1" applyBorder="1"/>
    <xf numFmtId="0" fontId="1" fillId="7" borderId="1" xfId="1" applyFill="1" applyBorder="1"/>
    <xf numFmtId="0" fontId="0" fillId="0" borderId="1" xfId="0" applyBorder="1" applyAlignment="1">
      <alignment vertical="center"/>
    </xf>
    <xf numFmtId="0" fontId="6" fillId="0" borderId="1" xfId="1" applyFont="1" applyBorder="1"/>
    <xf numFmtId="0" fontId="6" fillId="2" borderId="1" xfId="1" applyFont="1" applyFill="1" applyBorder="1"/>
    <xf numFmtId="0" fontId="6" fillId="0" borderId="1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1" fillId="5" borderId="0" xfId="1" applyFill="1"/>
    <xf numFmtId="0" fontId="1" fillId="6" borderId="0" xfId="1" applyFill="1"/>
    <xf numFmtId="0" fontId="4" fillId="5" borderId="0" xfId="1" applyFont="1" applyFill="1"/>
    <xf numFmtId="0" fontId="4" fillId="6" borderId="0" xfId="1" applyFont="1" applyFill="1"/>
    <xf numFmtId="0" fontId="6" fillId="0" borderId="0" xfId="1" applyFont="1"/>
    <xf numFmtId="0" fontId="2" fillId="4" borderId="0" xfId="1" applyFont="1" applyFill="1" applyAlignment="1">
      <alignment vertical="center"/>
    </xf>
    <xf numFmtId="0" fontId="1" fillId="3" borderId="0" xfId="1" applyFill="1"/>
    <xf numFmtId="0" fontId="1" fillId="4" borderId="0" xfId="1" applyFill="1"/>
    <xf numFmtId="0" fontId="2" fillId="0" borderId="0" xfId="1" applyFont="1" applyAlignment="1">
      <alignment vertical="center"/>
    </xf>
    <xf numFmtId="0" fontId="6" fillId="0" borderId="1" xfId="1" applyFont="1" applyBorder="1"/>
    <xf numFmtId="0" fontId="1" fillId="0" borderId="2" xfId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1" fillId="2" borderId="3" xfId="1" applyFill="1" applyBorder="1"/>
  </cellXfs>
  <cellStyles count="2">
    <cellStyle name="Normal" xfId="0" builtinId="0"/>
    <cellStyle name="Normal 2" xfId="1" xr:uid="{90C6F684-998F-4878-829B-739B62F0BB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D855B-E3B9-44C7-B8EA-6FD595697C8F}">
  <dimension ref="A1:P50"/>
  <sheetViews>
    <sheetView workbookViewId="0">
      <selection activeCell="P9" sqref="P9"/>
    </sheetView>
  </sheetViews>
  <sheetFormatPr defaultRowHeight="13.8" x14ac:dyDescent="0.3"/>
  <cols>
    <col min="1" max="1" width="4.5546875" style="5" customWidth="1"/>
    <col min="2" max="2" width="20.6640625" style="5" customWidth="1"/>
    <col min="3" max="3" width="10.77734375" style="5" customWidth="1"/>
    <col min="4" max="4" width="17.109375" style="5" customWidth="1"/>
    <col min="5" max="5" width="12.21875" style="5" bestFit="1" customWidth="1"/>
    <col min="6" max="6" width="14.44140625" style="5" customWidth="1"/>
    <col min="7" max="7" width="15.6640625" style="5" customWidth="1"/>
    <col min="8" max="8" width="6.21875" style="5" customWidth="1"/>
    <col min="9" max="9" width="4.88671875" style="5" customWidth="1"/>
    <col min="10" max="10" width="4.77734375" style="5" customWidth="1"/>
    <col min="11" max="11" width="5" style="5" customWidth="1"/>
    <col min="12" max="12" width="4.88671875" style="5" customWidth="1"/>
    <col min="13" max="13" width="7.109375" style="5" customWidth="1"/>
    <col min="14" max="16384" width="8.88671875" style="5"/>
  </cols>
  <sheetData>
    <row r="1" spans="1:16" x14ac:dyDescent="0.3">
      <c r="A1" s="34" t="s">
        <v>259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6" s="3" customFormat="1" x14ac:dyDescent="0.3">
      <c r="B2" s="12" t="s">
        <v>0</v>
      </c>
      <c r="C2" s="12" t="s">
        <v>1</v>
      </c>
      <c r="D2" s="12" t="s">
        <v>2</v>
      </c>
      <c r="E2" s="12" t="s">
        <v>3</v>
      </c>
      <c r="F2" s="12" t="s">
        <v>159</v>
      </c>
      <c r="G2" s="12" t="s">
        <v>4</v>
      </c>
      <c r="H2" s="13" t="s">
        <v>5</v>
      </c>
      <c r="I2" s="13" t="s">
        <v>6</v>
      </c>
      <c r="J2" s="13" t="s">
        <v>7</v>
      </c>
      <c r="K2" s="13" t="s">
        <v>8</v>
      </c>
      <c r="L2" s="13" t="s">
        <v>9</v>
      </c>
      <c r="M2" s="13" t="s">
        <v>10</v>
      </c>
      <c r="N2" s="22" t="s">
        <v>242</v>
      </c>
      <c r="O2" s="38" t="s">
        <v>260</v>
      </c>
      <c r="P2" s="39"/>
    </row>
    <row r="3" spans="1:16" x14ac:dyDescent="0.3">
      <c r="A3" s="14">
        <v>1</v>
      </c>
      <c r="B3" s="15" t="s">
        <v>93</v>
      </c>
      <c r="C3" s="16" t="s">
        <v>132</v>
      </c>
      <c r="D3" s="17" t="s">
        <v>118</v>
      </c>
      <c r="E3" s="18" t="s">
        <v>56</v>
      </c>
      <c r="F3" s="15" t="s">
        <v>32</v>
      </c>
      <c r="G3" s="15" t="s">
        <v>54</v>
      </c>
      <c r="H3" s="15">
        <v>20</v>
      </c>
      <c r="I3" s="15">
        <v>20</v>
      </c>
      <c r="J3" s="15">
        <v>20</v>
      </c>
      <c r="K3" s="15">
        <v>20</v>
      </c>
      <c r="L3" s="15">
        <v>20</v>
      </c>
      <c r="M3" s="14">
        <f t="shared" ref="M3:M34" si="0">H3+I3+J3+K3+L3</f>
        <v>100</v>
      </c>
      <c r="N3" s="23" t="s">
        <v>243</v>
      </c>
      <c r="O3" s="23" t="s">
        <v>261</v>
      </c>
    </row>
    <row r="4" spans="1:16" x14ac:dyDescent="0.3">
      <c r="A4" s="14">
        <v>2</v>
      </c>
      <c r="B4" s="17" t="s">
        <v>130</v>
      </c>
      <c r="C4" s="16" t="s">
        <v>132</v>
      </c>
      <c r="D4" s="17" t="s">
        <v>116</v>
      </c>
      <c r="E4" s="15" t="s">
        <v>39</v>
      </c>
      <c r="F4" s="15" t="s">
        <v>32</v>
      </c>
      <c r="G4" s="15" t="s">
        <v>89</v>
      </c>
      <c r="H4" s="15">
        <v>18</v>
      </c>
      <c r="I4" s="15">
        <v>20</v>
      </c>
      <c r="J4" s="15">
        <v>20</v>
      </c>
      <c r="K4" s="15">
        <v>20</v>
      </c>
      <c r="L4" s="15">
        <v>20</v>
      </c>
      <c r="M4" s="14">
        <f t="shared" si="0"/>
        <v>98</v>
      </c>
      <c r="N4" s="23" t="s">
        <v>243</v>
      </c>
    </row>
    <row r="5" spans="1:16" x14ac:dyDescent="0.3">
      <c r="A5" s="14">
        <v>3</v>
      </c>
      <c r="B5" s="19" t="s">
        <v>99</v>
      </c>
      <c r="C5" s="16" t="s">
        <v>132</v>
      </c>
      <c r="D5" s="8" t="s">
        <v>123</v>
      </c>
      <c r="E5" s="19" t="s">
        <v>62</v>
      </c>
      <c r="F5" s="15" t="s">
        <v>32</v>
      </c>
      <c r="G5" s="19" t="s">
        <v>63</v>
      </c>
      <c r="H5" s="19">
        <v>20</v>
      </c>
      <c r="I5" s="19">
        <v>20</v>
      </c>
      <c r="J5" s="19">
        <v>19</v>
      </c>
      <c r="K5" s="19">
        <v>20</v>
      </c>
      <c r="L5" s="19">
        <v>18</v>
      </c>
      <c r="M5" s="14">
        <f t="shared" si="0"/>
        <v>97</v>
      </c>
      <c r="N5" s="23" t="s">
        <v>243</v>
      </c>
    </row>
    <row r="6" spans="1:16" x14ac:dyDescent="0.3">
      <c r="A6" s="14">
        <v>4</v>
      </c>
      <c r="B6" s="7" t="s">
        <v>168</v>
      </c>
      <c r="C6" s="7" t="s">
        <v>141</v>
      </c>
      <c r="D6" s="7" t="s">
        <v>169</v>
      </c>
      <c r="E6" s="7" t="s">
        <v>162</v>
      </c>
      <c r="F6" s="7" t="s">
        <v>32</v>
      </c>
      <c r="G6" s="7" t="s">
        <v>170</v>
      </c>
      <c r="H6" s="7">
        <v>20</v>
      </c>
      <c r="I6" s="7">
        <v>20</v>
      </c>
      <c r="J6" s="7">
        <v>20</v>
      </c>
      <c r="K6" s="7">
        <v>20</v>
      </c>
      <c r="L6" s="7">
        <v>16</v>
      </c>
      <c r="M6" s="14">
        <f t="shared" si="0"/>
        <v>96</v>
      </c>
      <c r="N6" s="23" t="s">
        <v>243</v>
      </c>
    </row>
    <row r="7" spans="1:16" x14ac:dyDescent="0.3">
      <c r="A7" s="14">
        <v>5</v>
      </c>
      <c r="B7" s="19" t="s">
        <v>87</v>
      </c>
      <c r="C7" s="16" t="s">
        <v>132</v>
      </c>
      <c r="D7" s="18" t="s">
        <v>119</v>
      </c>
      <c r="E7" s="19" t="s">
        <v>39</v>
      </c>
      <c r="F7" s="15" t="s">
        <v>32</v>
      </c>
      <c r="G7" s="19" t="s">
        <v>47</v>
      </c>
      <c r="H7" s="19">
        <v>20</v>
      </c>
      <c r="I7" s="19">
        <v>20</v>
      </c>
      <c r="J7" s="19">
        <v>20</v>
      </c>
      <c r="K7" s="19">
        <v>20</v>
      </c>
      <c r="L7" s="19">
        <v>16</v>
      </c>
      <c r="M7" s="14">
        <f t="shared" si="0"/>
        <v>96</v>
      </c>
      <c r="N7" s="23" t="s">
        <v>243</v>
      </c>
    </row>
    <row r="8" spans="1:16" x14ac:dyDescent="0.3">
      <c r="A8" s="14">
        <v>6</v>
      </c>
      <c r="B8" s="14" t="s">
        <v>83</v>
      </c>
      <c r="C8" s="16" t="s">
        <v>132</v>
      </c>
      <c r="D8" s="16" t="s">
        <v>111</v>
      </c>
      <c r="E8" s="14" t="s">
        <v>13</v>
      </c>
      <c r="F8" s="15" t="s">
        <v>32</v>
      </c>
      <c r="G8" s="14" t="s">
        <v>82</v>
      </c>
      <c r="H8" s="14">
        <v>20</v>
      </c>
      <c r="I8" s="14">
        <v>20</v>
      </c>
      <c r="J8" s="14">
        <v>13</v>
      </c>
      <c r="K8" s="14">
        <v>20</v>
      </c>
      <c r="L8" s="14">
        <v>17</v>
      </c>
      <c r="M8" s="14">
        <f t="shared" si="0"/>
        <v>90</v>
      </c>
      <c r="N8" s="23" t="s">
        <v>243</v>
      </c>
    </row>
    <row r="9" spans="1:16" ht="14.4" x14ac:dyDescent="0.3">
      <c r="A9" s="14">
        <v>7</v>
      </c>
      <c r="B9" s="11" t="s">
        <v>195</v>
      </c>
      <c r="C9" s="11" t="s">
        <v>141</v>
      </c>
      <c r="D9" s="11" t="s">
        <v>112</v>
      </c>
      <c r="E9" s="11" t="s">
        <v>191</v>
      </c>
      <c r="F9" s="11" t="s">
        <v>17</v>
      </c>
      <c r="G9" s="11" t="s">
        <v>196</v>
      </c>
      <c r="H9" s="20">
        <v>20</v>
      </c>
      <c r="I9" s="20">
        <v>19</v>
      </c>
      <c r="J9" s="20">
        <v>16</v>
      </c>
      <c r="K9" s="20">
        <v>18</v>
      </c>
      <c r="L9" s="20">
        <v>15</v>
      </c>
      <c r="M9" s="14">
        <f t="shared" si="0"/>
        <v>88</v>
      </c>
      <c r="N9" s="23" t="s">
        <v>244</v>
      </c>
    </row>
    <row r="10" spans="1:16" x14ac:dyDescent="0.3">
      <c r="A10" s="14">
        <v>8</v>
      </c>
      <c r="B10" s="15" t="s">
        <v>90</v>
      </c>
      <c r="C10" s="16" t="s">
        <v>132</v>
      </c>
      <c r="D10" s="17" t="s">
        <v>116</v>
      </c>
      <c r="E10" s="15" t="s">
        <v>39</v>
      </c>
      <c r="F10" s="15" t="s">
        <v>32</v>
      </c>
      <c r="G10" s="15" t="s">
        <v>89</v>
      </c>
      <c r="H10" s="15">
        <v>14</v>
      </c>
      <c r="I10" s="15">
        <v>20</v>
      </c>
      <c r="J10" s="15">
        <v>20</v>
      </c>
      <c r="K10" s="15">
        <v>20</v>
      </c>
      <c r="L10" s="15">
        <v>12</v>
      </c>
      <c r="M10" s="14">
        <f t="shared" si="0"/>
        <v>86</v>
      </c>
      <c r="N10" s="23" t="s">
        <v>244</v>
      </c>
    </row>
    <row r="11" spans="1:16" x14ac:dyDescent="0.3">
      <c r="A11" s="14">
        <v>9</v>
      </c>
      <c r="B11" s="6" t="s">
        <v>161</v>
      </c>
      <c r="C11" s="6" t="s">
        <v>141</v>
      </c>
      <c r="D11" s="6" t="s">
        <v>112</v>
      </c>
      <c r="E11" s="6" t="s">
        <v>162</v>
      </c>
      <c r="F11" s="6" t="s">
        <v>32</v>
      </c>
      <c r="G11" s="6" t="s">
        <v>163</v>
      </c>
      <c r="H11" s="6">
        <v>20</v>
      </c>
      <c r="I11" s="6">
        <v>20</v>
      </c>
      <c r="J11" s="6">
        <v>17</v>
      </c>
      <c r="K11" s="6">
        <v>20</v>
      </c>
      <c r="L11" s="6">
        <v>9</v>
      </c>
      <c r="M11" s="14">
        <f t="shared" si="0"/>
        <v>86</v>
      </c>
      <c r="N11" s="23" t="s">
        <v>244</v>
      </c>
    </row>
    <row r="12" spans="1:16" x14ac:dyDescent="0.3">
      <c r="A12" s="14">
        <v>10</v>
      </c>
      <c r="B12" s="6" t="s">
        <v>171</v>
      </c>
      <c r="C12" s="6" t="s">
        <v>141</v>
      </c>
      <c r="D12" s="6" t="s">
        <v>165</v>
      </c>
      <c r="E12" s="6" t="s">
        <v>172</v>
      </c>
      <c r="F12" s="6" t="s">
        <v>14</v>
      </c>
      <c r="G12" s="6" t="s">
        <v>173</v>
      </c>
      <c r="H12" s="6">
        <v>18</v>
      </c>
      <c r="I12" s="6">
        <v>20</v>
      </c>
      <c r="J12" s="6">
        <v>16</v>
      </c>
      <c r="K12" s="6">
        <v>20</v>
      </c>
      <c r="L12" s="6">
        <v>12</v>
      </c>
      <c r="M12" s="14">
        <f t="shared" si="0"/>
        <v>86</v>
      </c>
      <c r="N12" s="23" t="s">
        <v>244</v>
      </c>
    </row>
    <row r="13" spans="1:16" x14ac:dyDescent="0.3">
      <c r="A13" s="14">
        <v>11</v>
      </c>
      <c r="B13" s="4" t="s">
        <v>147</v>
      </c>
      <c r="C13" s="4" t="s">
        <v>141</v>
      </c>
      <c r="D13" s="4" t="s">
        <v>122</v>
      </c>
      <c r="E13" s="4" t="s">
        <v>148</v>
      </c>
      <c r="F13" s="4" t="s">
        <v>14</v>
      </c>
      <c r="G13" s="4" t="s">
        <v>149</v>
      </c>
      <c r="H13" s="4">
        <v>20</v>
      </c>
      <c r="I13" s="4">
        <v>20</v>
      </c>
      <c r="J13" s="4">
        <v>20</v>
      </c>
      <c r="K13" s="4">
        <v>20</v>
      </c>
      <c r="L13" s="4">
        <v>3</v>
      </c>
      <c r="M13" s="14">
        <f t="shared" si="0"/>
        <v>83</v>
      </c>
      <c r="N13" s="23" t="s">
        <v>244</v>
      </c>
    </row>
    <row r="14" spans="1:16" x14ac:dyDescent="0.3">
      <c r="A14" s="14">
        <v>12</v>
      </c>
      <c r="B14" s="8" t="s">
        <v>96</v>
      </c>
      <c r="C14" s="16" t="s">
        <v>132</v>
      </c>
      <c r="D14" s="8" t="s">
        <v>123</v>
      </c>
      <c r="E14" s="8" t="s">
        <v>97</v>
      </c>
      <c r="F14" s="15" t="s">
        <v>32</v>
      </c>
      <c r="G14" s="8" t="s">
        <v>98</v>
      </c>
      <c r="H14" s="8">
        <v>8</v>
      </c>
      <c r="I14" s="8">
        <v>20</v>
      </c>
      <c r="J14" s="8">
        <v>20</v>
      </c>
      <c r="K14" s="8">
        <v>20</v>
      </c>
      <c r="L14" s="8">
        <v>15</v>
      </c>
      <c r="M14" s="14">
        <f t="shared" si="0"/>
        <v>83</v>
      </c>
      <c r="N14" s="23" t="s">
        <v>244</v>
      </c>
    </row>
    <row r="15" spans="1:16" x14ac:dyDescent="0.3">
      <c r="A15" s="14">
        <v>13</v>
      </c>
      <c r="B15" s="7" t="s">
        <v>185</v>
      </c>
      <c r="C15" s="7" t="s">
        <v>141</v>
      </c>
      <c r="D15" s="6" t="s">
        <v>111</v>
      </c>
      <c r="E15" s="7" t="s">
        <v>186</v>
      </c>
      <c r="F15" s="7" t="s">
        <v>32</v>
      </c>
      <c r="G15" s="7" t="s">
        <v>187</v>
      </c>
      <c r="H15" s="7">
        <v>20</v>
      </c>
      <c r="I15" s="7">
        <v>20</v>
      </c>
      <c r="J15" s="7">
        <v>20</v>
      </c>
      <c r="K15" s="7">
        <v>20</v>
      </c>
      <c r="L15" s="7">
        <v>2</v>
      </c>
      <c r="M15" s="14">
        <f t="shared" si="0"/>
        <v>82</v>
      </c>
      <c r="N15" s="23" t="s">
        <v>244</v>
      </c>
    </row>
    <row r="16" spans="1:16" x14ac:dyDescent="0.3">
      <c r="A16" s="14">
        <v>14</v>
      </c>
      <c r="B16" s="15" t="s">
        <v>100</v>
      </c>
      <c r="C16" s="16" t="s">
        <v>132</v>
      </c>
      <c r="D16" s="8" t="s">
        <v>123</v>
      </c>
      <c r="E16" s="15" t="s">
        <v>62</v>
      </c>
      <c r="F16" s="15" t="s">
        <v>32</v>
      </c>
      <c r="G16" s="15" t="s">
        <v>63</v>
      </c>
      <c r="H16" s="15">
        <v>20</v>
      </c>
      <c r="I16" s="15">
        <v>19</v>
      </c>
      <c r="J16" s="15">
        <v>20</v>
      </c>
      <c r="K16" s="15">
        <v>20</v>
      </c>
      <c r="L16" s="15">
        <v>1</v>
      </c>
      <c r="M16" s="14">
        <f t="shared" si="0"/>
        <v>80</v>
      </c>
      <c r="N16" s="23" t="s">
        <v>244</v>
      </c>
    </row>
    <row r="17" spans="1:14" x14ac:dyDescent="0.3">
      <c r="A17" s="14">
        <v>15</v>
      </c>
      <c r="B17" s="19" t="s">
        <v>85</v>
      </c>
      <c r="C17" s="16" t="s">
        <v>132</v>
      </c>
      <c r="D17" s="18" t="s">
        <v>128</v>
      </c>
      <c r="E17" s="19" t="s">
        <v>86</v>
      </c>
      <c r="F17" s="15" t="s">
        <v>32</v>
      </c>
      <c r="G17" s="19" t="s">
        <v>21</v>
      </c>
      <c r="H17" s="19">
        <v>12</v>
      </c>
      <c r="I17" s="19">
        <v>18</v>
      </c>
      <c r="J17" s="19">
        <v>16</v>
      </c>
      <c r="K17" s="19">
        <v>20</v>
      </c>
      <c r="L17" s="19">
        <v>12</v>
      </c>
      <c r="M17" s="14">
        <f t="shared" si="0"/>
        <v>78</v>
      </c>
      <c r="N17" s="23" t="s">
        <v>245</v>
      </c>
    </row>
    <row r="18" spans="1:14" x14ac:dyDescent="0.3">
      <c r="A18" s="14">
        <v>16</v>
      </c>
      <c r="B18" s="14" t="s">
        <v>81</v>
      </c>
      <c r="C18" s="16" t="s">
        <v>132</v>
      </c>
      <c r="D18" s="14" t="s">
        <v>107</v>
      </c>
      <c r="E18" s="14" t="s">
        <v>13</v>
      </c>
      <c r="F18" s="15" t="s">
        <v>32</v>
      </c>
      <c r="G18" s="14" t="s">
        <v>23</v>
      </c>
      <c r="H18" s="14">
        <v>9</v>
      </c>
      <c r="I18" s="14">
        <v>19</v>
      </c>
      <c r="J18" s="14">
        <v>16</v>
      </c>
      <c r="K18" s="14">
        <v>20</v>
      </c>
      <c r="L18" s="14">
        <v>12</v>
      </c>
      <c r="M18" s="14">
        <f t="shared" si="0"/>
        <v>76</v>
      </c>
      <c r="N18" s="23" t="s">
        <v>245</v>
      </c>
    </row>
    <row r="19" spans="1:14" x14ac:dyDescent="0.3">
      <c r="A19" s="14">
        <v>17</v>
      </c>
      <c r="B19" s="15" t="s">
        <v>102</v>
      </c>
      <c r="C19" s="16" t="s">
        <v>132</v>
      </c>
      <c r="D19" s="17" t="s">
        <v>112</v>
      </c>
      <c r="E19" s="17" t="s">
        <v>131</v>
      </c>
      <c r="F19" s="15" t="s">
        <v>32</v>
      </c>
      <c r="G19" s="15" t="s">
        <v>74</v>
      </c>
      <c r="H19" s="15">
        <v>11</v>
      </c>
      <c r="I19" s="15">
        <v>18</v>
      </c>
      <c r="J19" s="15">
        <v>20</v>
      </c>
      <c r="K19" s="15">
        <v>20</v>
      </c>
      <c r="L19" s="15">
        <v>7</v>
      </c>
      <c r="M19" s="14">
        <f t="shared" si="0"/>
        <v>76</v>
      </c>
      <c r="N19" s="23" t="s">
        <v>245</v>
      </c>
    </row>
    <row r="20" spans="1:14" x14ac:dyDescent="0.3">
      <c r="A20" s="14">
        <v>18</v>
      </c>
      <c r="B20" s="7" t="s">
        <v>164</v>
      </c>
      <c r="C20" s="7" t="s">
        <v>141</v>
      </c>
      <c r="D20" s="6" t="s">
        <v>165</v>
      </c>
      <c r="E20" s="7" t="s">
        <v>166</v>
      </c>
      <c r="F20" s="7" t="s">
        <v>32</v>
      </c>
      <c r="G20" s="7" t="s">
        <v>167</v>
      </c>
      <c r="H20" s="7">
        <v>7</v>
      </c>
      <c r="I20" s="7">
        <v>20</v>
      </c>
      <c r="J20" s="7">
        <v>20</v>
      </c>
      <c r="K20" s="7">
        <v>10</v>
      </c>
      <c r="L20" s="7">
        <v>17</v>
      </c>
      <c r="M20" s="14">
        <f t="shared" si="0"/>
        <v>74</v>
      </c>
      <c r="N20" s="23" t="s">
        <v>245</v>
      </c>
    </row>
    <row r="21" spans="1:14" x14ac:dyDescent="0.3">
      <c r="A21" s="14">
        <v>19</v>
      </c>
      <c r="B21" s="7" t="s">
        <v>202</v>
      </c>
      <c r="C21" s="7" t="s">
        <v>141</v>
      </c>
      <c r="D21" s="7" t="s">
        <v>203</v>
      </c>
      <c r="E21" s="7" t="s">
        <v>199</v>
      </c>
      <c r="F21" s="7" t="s">
        <v>32</v>
      </c>
      <c r="G21" s="7" t="s">
        <v>204</v>
      </c>
      <c r="H21" s="7">
        <v>6</v>
      </c>
      <c r="I21" s="7">
        <v>20</v>
      </c>
      <c r="J21" s="7">
        <v>13</v>
      </c>
      <c r="K21" s="7">
        <v>20</v>
      </c>
      <c r="L21" s="7">
        <v>14</v>
      </c>
      <c r="M21" s="14">
        <f t="shared" si="0"/>
        <v>73</v>
      </c>
      <c r="N21" s="23" t="s">
        <v>245</v>
      </c>
    </row>
    <row r="22" spans="1:14" x14ac:dyDescent="0.3">
      <c r="A22" s="14">
        <v>20</v>
      </c>
      <c r="B22" s="7" t="s">
        <v>207</v>
      </c>
      <c r="C22" s="7" t="s">
        <v>141</v>
      </c>
      <c r="D22" s="7" t="s">
        <v>108</v>
      </c>
      <c r="E22" s="7" t="s">
        <v>208</v>
      </c>
      <c r="F22" s="7" t="s">
        <v>14</v>
      </c>
      <c r="G22" s="7" t="s">
        <v>209</v>
      </c>
      <c r="H22" s="7">
        <v>20</v>
      </c>
      <c r="I22" s="7">
        <v>20</v>
      </c>
      <c r="J22" s="7">
        <v>20</v>
      </c>
      <c r="K22" s="7">
        <v>8</v>
      </c>
      <c r="L22" s="7">
        <v>4</v>
      </c>
      <c r="M22" s="14">
        <f t="shared" si="0"/>
        <v>72</v>
      </c>
      <c r="N22" s="23" t="s">
        <v>245</v>
      </c>
    </row>
    <row r="23" spans="1:14" x14ac:dyDescent="0.3">
      <c r="A23" s="14">
        <v>21</v>
      </c>
      <c r="B23" s="19" t="s">
        <v>94</v>
      </c>
      <c r="C23" s="16" t="s">
        <v>132</v>
      </c>
      <c r="D23" s="17" t="s">
        <v>115</v>
      </c>
      <c r="E23" s="18" t="s">
        <v>56</v>
      </c>
      <c r="F23" s="15" t="s">
        <v>32</v>
      </c>
      <c r="G23" s="19" t="s">
        <v>47</v>
      </c>
      <c r="H23" s="19">
        <v>14</v>
      </c>
      <c r="I23" s="19">
        <v>5</v>
      </c>
      <c r="J23" s="19">
        <v>16</v>
      </c>
      <c r="K23" s="19">
        <v>20</v>
      </c>
      <c r="L23" s="19">
        <v>17</v>
      </c>
      <c r="M23" s="14">
        <f t="shared" si="0"/>
        <v>72</v>
      </c>
      <c r="N23" s="23" t="s">
        <v>245</v>
      </c>
    </row>
    <row r="24" spans="1:14" x14ac:dyDescent="0.3">
      <c r="A24" s="14">
        <v>22</v>
      </c>
      <c r="B24" s="6" t="s">
        <v>180</v>
      </c>
      <c r="C24" s="6" t="s">
        <v>141</v>
      </c>
      <c r="D24" s="6" t="s">
        <v>158</v>
      </c>
      <c r="E24" s="6" t="s">
        <v>181</v>
      </c>
      <c r="F24" s="6" t="s">
        <v>17</v>
      </c>
      <c r="G24" s="6" t="s">
        <v>182</v>
      </c>
      <c r="H24" s="6">
        <v>15</v>
      </c>
      <c r="I24" s="6">
        <v>17</v>
      </c>
      <c r="J24" s="6">
        <v>20</v>
      </c>
      <c r="K24" s="6">
        <v>2</v>
      </c>
      <c r="L24" s="6">
        <v>17</v>
      </c>
      <c r="M24" s="14">
        <f t="shared" si="0"/>
        <v>71</v>
      </c>
      <c r="N24" s="23" t="s">
        <v>245</v>
      </c>
    </row>
    <row r="25" spans="1:14" x14ac:dyDescent="0.3">
      <c r="A25" s="14">
        <v>23</v>
      </c>
      <c r="B25" s="4" t="s">
        <v>150</v>
      </c>
      <c r="C25" s="4" t="s">
        <v>141</v>
      </c>
      <c r="D25" s="4" t="s">
        <v>145</v>
      </c>
      <c r="E25" s="4" t="s">
        <v>143</v>
      </c>
      <c r="F25" s="4" t="s">
        <v>38</v>
      </c>
      <c r="G25" s="4" t="s">
        <v>146</v>
      </c>
      <c r="H25" s="9">
        <v>6</v>
      </c>
      <c r="I25" s="9">
        <v>20</v>
      </c>
      <c r="J25" s="9">
        <v>18</v>
      </c>
      <c r="K25" s="9">
        <v>18</v>
      </c>
      <c r="L25" s="9">
        <v>9</v>
      </c>
      <c r="M25" s="14">
        <f t="shared" si="0"/>
        <v>71</v>
      </c>
      <c r="N25" s="23" t="s">
        <v>245</v>
      </c>
    </row>
    <row r="26" spans="1:14" x14ac:dyDescent="0.3">
      <c r="A26" s="14">
        <v>24</v>
      </c>
      <c r="B26" s="6" t="s">
        <v>197</v>
      </c>
      <c r="C26" s="6" t="s">
        <v>141</v>
      </c>
      <c r="D26" s="6" t="s">
        <v>198</v>
      </c>
      <c r="E26" s="6" t="s">
        <v>199</v>
      </c>
      <c r="F26" s="6" t="s">
        <v>32</v>
      </c>
      <c r="G26" s="6" t="s">
        <v>200</v>
      </c>
      <c r="H26" s="6">
        <v>9</v>
      </c>
      <c r="I26" s="6">
        <v>20</v>
      </c>
      <c r="J26" s="6">
        <v>18</v>
      </c>
      <c r="K26" s="6">
        <v>6</v>
      </c>
      <c r="L26" s="6">
        <v>17</v>
      </c>
      <c r="M26" s="14">
        <f t="shared" si="0"/>
        <v>70</v>
      </c>
      <c r="N26" s="23" t="s">
        <v>245</v>
      </c>
    </row>
    <row r="27" spans="1:14" x14ac:dyDescent="0.3">
      <c r="A27" s="14">
        <v>25</v>
      </c>
      <c r="B27" s="14" t="s">
        <v>79</v>
      </c>
      <c r="C27" s="16" t="s">
        <v>132</v>
      </c>
      <c r="D27" s="14" t="s">
        <v>108</v>
      </c>
      <c r="E27" s="14" t="s">
        <v>13</v>
      </c>
      <c r="F27" s="15" t="s">
        <v>32</v>
      </c>
      <c r="G27" s="14" t="s">
        <v>24</v>
      </c>
      <c r="H27" s="14">
        <v>5</v>
      </c>
      <c r="I27" s="14">
        <v>20</v>
      </c>
      <c r="J27" s="14">
        <v>20</v>
      </c>
      <c r="K27" s="14">
        <v>20</v>
      </c>
      <c r="L27" s="14">
        <v>4</v>
      </c>
      <c r="M27" s="14">
        <f t="shared" si="0"/>
        <v>69</v>
      </c>
      <c r="N27" s="23" t="s">
        <v>245</v>
      </c>
    </row>
    <row r="28" spans="1:14" x14ac:dyDescent="0.3">
      <c r="A28" s="14">
        <v>26</v>
      </c>
      <c r="B28" s="15" t="s">
        <v>91</v>
      </c>
      <c r="C28" s="16" t="s">
        <v>132</v>
      </c>
      <c r="D28" s="17" t="s">
        <v>115</v>
      </c>
      <c r="E28" s="17" t="s">
        <v>39</v>
      </c>
      <c r="F28" s="15" t="s">
        <v>32</v>
      </c>
      <c r="G28" s="15" t="s">
        <v>44</v>
      </c>
      <c r="H28" s="15">
        <v>10</v>
      </c>
      <c r="I28" s="15">
        <v>20</v>
      </c>
      <c r="J28" s="15">
        <v>20</v>
      </c>
      <c r="K28" s="15">
        <v>2</v>
      </c>
      <c r="L28" s="15">
        <v>17</v>
      </c>
      <c r="M28" s="14">
        <f t="shared" si="0"/>
        <v>69</v>
      </c>
      <c r="N28" s="23" t="s">
        <v>245</v>
      </c>
    </row>
    <row r="29" spans="1:14" x14ac:dyDescent="0.3">
      <c r="A29" s="14">
        <v>27</v>
      </c>
      <c r="B29" s="7" t="s">
        <v>183</v>
      </c>
      <c r="C29" s="7" t="s">
        <v>141</v>
      </c>
      <c r="D29" s="7" t="s">
        <v>175</v>
      </c>
      <c r="E29" s="7" t="s">
        <v>176</v>
      </c>
      <c r="F29" s="7" t="s">
        <v>17</v>
      </c>
      <c r="G29" s="7" t="s">
        <v>177</v>
      </c>
      <c r="H29" s="7">
        <v>9</v>
      </c>
      <c r="I29" s="7">
        <v>20</v>
      </c>
      <c r="J29" s="7">
        <v>7</v>
      </c>
      <c r="K29" s="7">
        <v>20</v>
      </c>
      <c r="L29" s="7">
        <v>12</v>
      </c>
      <c r="M29" s="14">
        <f t="shared" si="0"/>
        <v>68</v>
      </c>
      <c r="N29" s="23" t="s">
        <v>245</v>
      </c>
    </row>
    <row r="30" spans="1:14" x14ac:dyDescent="0.3">
      <c r="A30" s="14">
        <v>28</v>
      </c>
      <c r="B30" s="7" t="s">
        <v>201</v>
      </c>
      <c r="C30" s="7" t="s">
        <v>141</v>
      </c>
      <c r="D30" s="6" t="s">
        <v>198</v>
      </c>
      <c r="E30" s="7" t="s">
        <v>199</v>
      </c>
      <c r="F30" s="7" t="s">
        <v>32</v>
      </c>
      <c r="G30" s="7" t="s">
        <v>200</v>
      </c>
      <c r="H30" s="7">
        <v>6</v>
      </c>
      <c r="I30" s="7">
        <v>19</v>
      </c>
      <c r="J30" s="7">
        <v>16</v>
      </c>
      <c r="K30" s="7">
        <v>20</v>
      </c>
      <c r="L30" s="7">
        <v>6</v>
      </c>
      <c r="M30" s="14">
        <f t="shared" si="0"/>
        <v>67</v>
      </c>
      <c r="N30" s="23" t="s">
        <v>245</v>
      </c>
    </row>
    <row r="31" spans="1:14" x14ac:dyDescent="0.3">
      <c r="A31" s="14">
        <v>29</v>
      </c>
      <c r="B31" s="7" t="s">
        <v>216</v>
      </c>
      <c r="C31" s="7" t="s">
        <v>141</v>
      </c>
      <c r="D31" s="7" t="s">
        <v>217</v>
      </c>
      <c r="E31" s="7" t="s">
        <v>218</v>
      </c>
      <c r="F31" s="7" t="s">
        <v>32</v>
      </c>
      <c r="G31" s="7" t="s">
        <v>219</v>
      </c>
      <c r="H31" s="7">
        <v>9</v>
      </c>
      <c r="I31" s="7">
        <v>2</v>
      </c>
      <c r="J31" s="7">
        <v>20</v>
      </c>
      <c r="K31" s="7">
        <v>20</v>
      </c>
      <c r="L31" s="7">
        <v>15</v>
      </c>
      <c r="M31" s="14">
        <f t="shared" si="0"/>
        <v>66</v>
      </c>
      <c r="N31" s="23" t="s">
        <v>245</v>
      </c>
    </row>
    <row r="32" spans="1:14" x14ac:dyDescent="0.3">
      <c r="A32" s="14">
        <v>30</v>
      </c>
      <c r="B32" s="19" t="s">
        <v>92</v>
      </c>
      <c r="C32" s="16" t="s">
        <v>132</v>
      </c>
      <c r="D32" s="18" t="s">
        <v>113</v>
      </c>
      <c r="E32" s="19" t="s">
        <v>39</v>
      </c>
      <c r="F32" s="15" t="s">
        <v>32</v>
      </c>
      <c r="G32" s="19" t="s">
        <v>40</v>
      </c>
      <c r="H32" s="19">
        <v>6</v>
      </c>
      <c r="I32" s="19">
        <v>20</v>
      </c>
      <c r="J32" s="19">
        <v>20</v>
      </c>
      <c r="K32" s="19">
        <v>12</v>
      </c>
      <c r="L32" s="19">
        <v>8</v>
      </c>
      <c r="M32" s="14">
        <f t="shared" si="0"/>
        <v>66</v>
      </c>
      <c r="N32" s="23" t="s">
        <v>245</v>
      </c>
    </row>
    <row r="33" spans="1:14" x14ac:dyDescent="0.3">
      <c r="A33" s="14">
        <v>31</v>
      </c>
      <c r="B33" s="15" t="s">
        <v>88</v>
      </c>
      <c r="C33" s="16" t="s">
        <v>132</v>
      </c>
      <c r="D33" s="17" t="s">
        <v>116</v>
      </c>
      <c r="E33" s="15" t="s">
        <v>39</v>
      </c>
      <c r="F33" s="15" t="s">
        <v>32</v>
      </c>
      <c r="G33" s="15" t="s">
        <v>89</v>
      </c>
      <c r="H33" s="15">
        <v>20</v>
      </c>
      <c r="I33" s="15">
        <v>20</v>
      </c>
      <c r="J33" s="15">
        <v>16</v>
      </c>
      <c r="K33" s="15">
        <v>4</v>
      </c>
      <c r="L33" s="15">
        <v>6</v>
      </c>
      <c r="M33" s="14">
        <f t="shared" si="0"/>
        <v>66</v>
      </c>
      <c r="N33" s="23" t="s">
        <v>245</v>
      </c>
    </row>
    <row r="34" spans="1:14" x14ac:dyDescent="0.3">
      <c r="A34" s="14">
        <v>32</v>
      </c>
      <c r="B34" s="14" t="s">
        <v>80</v>
      </c>
      <c r="C34" s="16" t="s">
        <v>132</v>
      </c>
      <c r="D34" s="16" t="s">
        <v>106</v>
      </c>
      <c r="E34" s="14" t="s">
        <v>13</v>
      </c>
      <c r="F34" s="15" t="s">
        <v>32</v>
      </c>
      <c r="G34" s="14" t="s">
        <v>21</v>
      </c>
      <c r="H34" s="14">
        <v>6</v>
      </c>
      <c r="I34" s="14">
        <v>14</v>
      </c>
      <c r="J34" s="14">
        <v>20</v>
      </c>
      <c r="K34" s="14">
        <v>20</v>
      </c>
      <c r="L34" s="14">
        <v>5</v>
      </c>
      <c r="M34" s="14">
        <f t="shared" si="0"/>
        <v>65</v>
      </c>
      <c r="N34" s="23" t="s">
        <v>245</v>
      </c>
    </row>
    <row r="35" spans="1:14" x14ac:dyDescent="0.3">
      <c r="A35" s="14">
        <v>33</v>
      </c>
      <c r="B35" s="6" t="s">
        <v>220</v>
      </c>
      <c r="C35" s="6" t="s">
        <v>141</v>
      </c>
      <c r="D35" s="6" t="s">
        <v>153</v>
      </c>
      <c r="E35" s="6" t="s">
        <v>218</v>
      </c>
      <c r="F35" s="6" t="s">
        <v>14</v>
      </c>
      <c r="G35" s="6" t="s">
        <v>221</v>
      </c>
      <c r="H35" s="6">
        <v>14</v>
      </c>
      <c r="I35" s="6">
        <v>20</v>
      </c>
      <c r="J35" s="6">
        <v>18</v>
      </c>
      <c r="K35" s="6">
        <v>9</v>
      </c>
      <c r="L35" s="6">
        <v>4</v>
      </c>
      <c r="M35" s="14">
        <f t="shared" ref="M35:M45" si="1">H35+I35+J35+K35+L35</f>
        <v>65</v>
      </c>
      <c r="N35" s="23" t="s">
        <v>245</v>
      </c>
    </row>
    <row r="36" spans="1:14" x14ac:dyDescent="0.3">
      <c r="A36" s="14">
        <v>34</v>
      </c>
      <c r="B36" s="4" t="s">
        <v>140</v>
      </c>
      <c r="C36" s="4" t="s">
        <v>141</v>
      </c>
      <c r="D36" s="4" t="s">
        <v>142</v>
      </c>
      <c r="E36" s="4" t="s">
        <v>143</v>
      </c>
      <c r="F36" s="4" t="s">
        <v>38</v>
      </c>
      <c r="G36" s="4" t="s">
        <v>144</v>
      </c>
      <c r="H36" s="9">
        <v>10</v>
      </c>
      <c r="I36" s="9">
        <v>16</v>
      </c>
      <c r="J36" s="9">
        <v>11</v>
      </c>
      <c r="K36" s="9">
        <v>20</v>
      </c>
      <c r="L36" s="9">
        <v>1</v>
      </c>
      <c r="M36" s="14">
        <f t="shared" si="1"/>
        <v>58</v>
      </c>
      <c r="N36" s="21" t="s">
        <v>246</v>
      </c>
    </row>
    <row r="37" spans="1:14" x14ac:dyDescent="0.3">
      <c r="A37" s="14">
        <v>35</v>
      </c>
      <c r="B37" s="7" t="s">
        <v>174</v>
      </c>
      <c r="C37" s="7" t="s">
        <v>141</v>
      </c>
      <c r="D37" s="7" t="s">
        <v>175</v>
      </c>
      <c r="E37" s="7" t="s">
        <v>176</v>
      </c>
      <c r="F37" s="7" t="s">
        <v>17</v>
      </c>
      <c r="G37" s="7" t="s">
        <v>177</v>
      </c>
      <c r="H37" s="7">
        <v>9</v>
      </c>
      <c r="I37" s="7">
        <v>3</v>
      </c>
      <c r="J37" s="7">
        <v>20</v>
      </c>
      <c r="K37" s="7">
        <v>20</v>
      </c>
      <c r="L37" s="7">
        <v>6</v>
      </c>
      <c r="M37" s="14">
        <f t="shared" si="1"/>
        <v>58</v>
      </c>
      <c r="N37" s="21" t="s">
        <v>246</v>
      </c>
    </row>
    <row r="38" spans="1:14" x14ac:dyDescent="0.3">
      <c r="A38" s="14">
        <v>36</v>
      </c>
      <c r="B38" s="7" t="s">
        <v>184</v>
      </c>
      <c r="C38" s="7" t="s">
        <v>141</v>
      </c>
      <c r="D38" s="7" t="s">
        <v>175</v>
      </c>
      <c r="E38" s="7" t="s">
        <v>176</v>
      </c>
      <c r="F38" s="7" t="s">
        <v>17</v>
      </c>
      <c r="G38" s="7" t="s">
        <v>177</v>
      </c>
      <c r="H38" s="7">
        <v>12</v>
      </c>
      <c r="I38" s="7">
        <v>16</v>
      </c>
      <c r="J38" s="7">
        <v>6</v>
      </c>
      <c r="K38" s="7">
        <v>20</v>
      </c>
      <c r="L38" s="7">
        <v>1</v>
      </c>
      <c r="M38" s="14">
        <f t="shared" si="1"/>
        <v>55</v>
      </c>
      <c r="N38" s="21" t="s">
        <v>246</v>
      </c>
    </row>
    <row r="39" spans="1:14" x14ac:dyDescent="0.3">
      <c r="A39" s="14">
        <v>37</v>
      </c>
      <c r="B39" s="14" t="s">
        <v>84</v>
      </c>
      <c r="C39" s="16" t="s">
        <v>132</v>
      </c>
      <c r="D39" s="16" t="s">
        <v>127</v>
      </c>
      <c r="E39" s="14" t="s">
        <v>28</v>
      </c>
      <c r="F39" s="15" t="s">
        <v>32</v>
      </c>
      <c r="G39" s="14" t="s">
        <v>30</v>
      </c>
      <c r="H39" s="14">
        <v>5</v>
      </c>
      <c r="I39" s="14">
        <v>0</v>
      </c>
      <c r="J39" s="14">
        <v>16</v>
      </c>
      <c r="K39" s="14">
        <v>20</v>
      </c>
      <c r="L39" s="14">
        <v>12</v>
      </c>
      <c r="M39" s="14">
        <f t="shared" si="1"/>
        <v>53</v>
      </c>
      <c r="N39" s="21" t="s">
        <v>246</v>
      </c>
    </row>
    <row r="40" spans="1:14" x14ac:dyDescent="0.3">
      <c r="A40" s="14">
        <v>38</v>
      </c>
      <c r="B40" s="10" t="s">
        <v>194</v>
      </c>
      <c r="C40" s="10" t="s">
        <v>141</v>
      </c>
      <c r="D40" s="11" t="s">
        <v>190</v>
      </c>
      <c r="E40" s="10" t="s">
        <v>191</v>
      </c>
      <c r="F40" s="10" t="s">
        <v>17</v>
      </c>
      <c r="G40" s="10" t="s">
        <v>192</v>
      </c>
      <c r="H40" s="10">
        <v>14</v>
      </c>
      <c r="I40" s="10">
        <v>16</v>
      </c>
      <c r="J40" s="10">
        <v>20</v>
      </c>
      <c r="K40" s="10">
        <v>0</v>
      </c>
      <c r="L40" s="10">
        <v>3</v>
      </c>
      <c r="M40" s="14">
        <f t="shared" si="1"/>
        <v>53</v>
      </c>
      <c r="N40" s="21" t="s">
        <v>246</v>
      </c>
    </row>
    <row r="41" spans="1:14" x14ac:dyDescent="0.3">
      <c r="A41" s="14">
        <v>39</v>
      </c>
      <c r="B41" s="6" t="s">
        <v>189</v>
      </c>
      <c r="C41" s="6" t="s">
        <v>141</v>
      </c>
      <c r="D41" s="6" t="s">
        <v>111</v>
      </c>
      <c r="E41" s="6" t="s">
        <v>186</v>
      </c>
      <c r="F41" s="6" t="s">
        <v>32</v>
      </c>
      <c r="G41" s="6" t="s">
        <v>187</v>
      </c>
      <c r="H41" s="6">
        <v>16</v>
      </c>
      <c r="I41" s="6">
        <v>2</v>
      </c>
      <c r="J41" s="6">
        <v>11</v>
      </c>
      <c r="K41" s="6">
        <v>6</v>
      </c>
      <c r="L41" s="6">
        <v>17</v>
      </c>
      <c r="M41" s="14">
        <f t="shared" si="1"/>
        <v>52</v>
      </c>
      <c r="N41" s="21" t="s">
        <v>246</v>
      </c>
    </row>
    <row r="42" spans="1:14" x14ac:dyDescent="0.3">
      <c r="A42" s="14">
        <v>40</v>
      </c>
      <c r="B42" s="19" t="s">
        <v>95</v>
      </c>
      <c r="C42" s="16" t="s">
        <v>132</v>
      </c>
      <c r="D42" s="18" t="s">
        <v>120</v>
      </c>
      <c r="E42" s="19" t="s">
        <v>57</v>
      </c>
      <c r="F42" s="15" t="s">
        <v>32</v>
      </c>
      <c r="G42" s="19" t="s">
        <v>58</v>
      </c>
      <c r="H42" s="19">
        <v>8</v>
      </c>
      <c r="I42" s="19">
        <v>20</v>
      </c>
      <c r="J42" s="19">
        <v>14</v>
      </c>
      <c r="K42" s="19">
        <v>5</v>
      </c>
      <c r="L42" s="19">
        <v>4</v>
      </c>
      <c r="M42" s="14">
        <f t="shared" si="1"/>
        <v>51</v>
      </c>
      <c r="N42" s="21" t="s">
        <v>246</v>
      </c>
    </row>
    <row r="43" spans="1:14" x14ac:dyDescent="0.3">
      <c r="A43" s="14">
        <v>41</v>
      </c>
      <c r="B43" s="7" t="s">
        <v>188</v>
      </c>
      <c r="C43" s="7" t="s">
        <v>141</v>
      </c>
      <c r="D43" s="6" t="s">
        <v>178</v>
      </c>
      <c r="E43" s="7" t="s">
        <v>162</v>
      </c>
      <c r="F43" s="7" t="s">
        <v>32</v>
      </c>
      <c r="G43" s="7" t="s">
        <v>179</v>
      </c>
      <c r="H43" s="7">
        <v>12</v>
      </c>
      <c r="I43" s="7">
        <v>1</v>
      </c>
      <c r="J43" s="7">
        <v>20</v>
      </c>
      <c r="K43" s="7">
        <v>16</v>
      </c>
      <c r="L43" s="7">
        <v>2</v>
      </c>
      <c r="M43" s="14">
        <f t="shared" si="1"/>
        <v>51</v>
      </c>
      <c r="N43" s="21" t="s">
        <v>246</v>
      </c>
    </row>
    <row r="44" spans="1:14" x14ac:dyDescent="0.3">
      <c r="A44" s="14">
        <v>42</v>
      </c>
      <c r="B44" s="6" t="s">
        <v>223</v>
      </c>
      <c r="C44" s="6" t="s">
        <v>141</v>
      </c>
      <c r="D44" s="7" t="s">
        <v>111</v>
      </c>
      <c r="E44" s="6" t="s">
        <v>218</v>
      </c>
      <c r="F44" s="6" t="s">
        <v>14</v>
      </c>
      <c r="G44" s="6" t="s">
        <v>222</v>
      </c>
      <c r="H44" s="6">
        <v>11</v>
      </c>
      <c r="I44" s="6">
        <v>18</v>
      </c>
      <c r="J44" s="6">
        <v>5</v>
      </c>
      <c r="K44" s="6">
        <v>4</v>
      </c>
      <c r="L44" s="6">
        <v>12</v>
      </c>
      <c r="M44" s="14">
        <f t="shared" si="1"/>
        <v>50</v>
      </c>
      <c r="N44" s="21" t="s">
        <v>246</v>
      </c>
    </row>
    <row r="45" spans="1:14" x14ac:dyDescent="0.3">
      <c r="A45" s="14">
        <v>43</v>
      </c>
      <c r="B45" s="15" t="s">
        <v>101</v>
      </c>
      <c r="C45" s="16" t="s">
        <v>132</v>
      </c>
      <c r="D45" s="8" t="s">
        <v>123</v>
      </c>
      <c r="E45" s="15" t="s">
        <v>67</v>
      </c>
      <c r="F45" s="15" t="s">
        <v>32</v>
      </c>
      <c r="G45" s="15" t="s">
        <v>68</v>
      </c>
      <c r="H45" s="15">
        <v>1</v>
      </c>
      <c r="I45" s="15">
        <v>20</v>
      </c>
      <c r="J45" s="15">
        <v>17</v>
      </c>
      <c r="K45" s="15">
        <v>10</v>
      </c>
      <c r="L45" s="15">
        <v>2</v>
      </c>
      <c r="M45" s="14">
        <f t="shared" si="1"/>
        <v>50</v>
      </c>
      <c r="N45" s="21" t="s">
        <v>246</v>
      </c>
    </row>
    <row r="46" spans="1:14" x14ac:dyDescent="0.3">
      <c r="A46" s="25"/>
      <c r="M46" s="25"/>
      <c r="N46" s="24"/>
    </row>
    <row r="47" spans="1:14" x14ac:dyDescent="0.3">
      <c r="A47" s="25"/>
      <c r="B47" s="26"/>
      <c r="C47" s="27"/>
      <c r="D47" s="28"/>
      <c r="E47" s="26"/>
      <c r="F47" s="26"/>
      <c r="G47" s="26"/>
      <c r="H47" s="26"/>
      <c r="I47" s="26"/>
      <c r="J47" s="26"/>
      <c r="K47" s="26"/>
      <c r="L47" s="26"/>
      <c r="M47" s="25"/>
      <c r="N47" s="29"/>
    </row>
    <row r="48" spans="1:14" x14ac:dyDescent="0.3">
      <c r="A48" s="25"/>
      <c r="B48" s="26"/>
      <c r="C48" s="27"/>
      <c r="D48" s="27"/>
      <c r="E48" s="26"/>
      <c r="F48" s="26"/>
      <c r="G48" s="26"/>
      <c r="H48" s="26"/>
      <c r="I48" s="26"/>
      <c r="J48" s="26"/>
      <c r="K48" s="26"/>
      <c r="L48" s="26"/>
      <c r="M48" s="25"/>
      <c r="N48" s="29"/>
    </row>
    <row r="49" spans="1:14" x14ac:dyDescent="0.3">
      <c r="A49" s="25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25"/>
      <c r="N49" s="29"/>
    </row>
    <row r="50" spans="1:14" x14ac:dyDescent="0.3">
      <c r="A50" s="25"/>
      <c r="B50" s="25"/>
      <c r="C50" s="27"/>
      <c r="D50" s="25"/>
      <c r="E50" s="25"/>
      <c r="F50" s="26"/>
      <c r="G50" s="25"/>
      <c r="H50" s="25"/>
      <c r="I50" s="25"/>
      <c r="J50" s="25"/>
      <c r="K50" s="25"/>
      <c r="L50" s="25"/>
      <c r="M50" s="25"/>
      <c r="N50" s="29"/>
    </row>
  </sheetData>
  <sortState xmlns:xlrd2="http://schemas.microsoft.com/office/spreadsheetml/2017/richdata2" ref="A3:N50">
    <sortCondition descending="1" ref="M2:M50"/>
  </sortState>
  <mergeCells count="1">
    <mergeCell ref="A1:M1"/>
  </mergeCells>
  <phoneticPr fontId="5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9E553-AB3E-45E1-9167-2588719F693E}">
  <dimension ref="A1:O58"/>
  <sheetViews>
    <sheetView tabSelected="1" workbookViewId="0">
      <selection activeCell="L5" sqref="L5"/>
    </sheetView>
  </sheetViews>
  <sheetFormatPr defaultRowHeight="14.4" x14ac:dyDescent="0.3"/>
  <cols>
    <col min="1" max="1" width="4.5546875" style="5" customWidth="1"/>
    <col min="2" max="2" width="18.21875" style="5" customWidth="1"/>
    <col min="3" max="3" width="12.88671875" style="5" customWidth="1"/>
    <col min="4" max="4" width="17.44140625" style="5" customWidth="1"/>
    <col min="5" max="5" width="14.33203125" style="5" customWidth="1"/>
    <col min="6" max="6" width="13.88671875" style="5" customWidth="1"/>
    <col min="7" max="7" width="19.5546875" style="5" customWidth="1"/>
    <col min="8" max="8" width="5.44140625" style="5" bestFit="1" customWidth="1"/>
    <col min="9" max="9" width="5" style="5" customWidth="1"/>
    <col min="10" max="10" width="5.5546875" style="5" bestFit="1" customWidth="1"/>
    <col min="11" max="11" width="5.21875" style="5" customWidth="1"/>
    <col min="12" max="12" width="5.5546875" style="5" bestFit="1" customWidth="1"/>
    <col min="13" max="13" width="6.44140625" style="5" customWidth="1"/>
  </cols>
  <sheetData>
    <row r="1" spans="1:15" x14ac:dyDescent="0.3">
      <c r="B1" s="35" t="s">
        <v>258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5" x14ac:dyDescent="0.3">
      <c r="A2" s="3"/>
      <c r="B2" s="1" t="s">
        <v>0</v>
      </c>
      <c r="C2" s="1" t="s">
        <v>133</v>
      </c>
      <c r="D2" s="1" t="s">
        <v>2</v>
      </c>
      <c r="E2" s="1" t="s">
        <v>3</v>
      </c>
      <c r="F2" s="1" t="s">
        <v>159</v>
      </c>
      <c r="G2" s="1" t="s">
        <v>4</v>
      </c>
      <c r="H2" s="2" t="s">
        <v>134</v>
      </c>
      <c r="I2" s="2" t="s">
        <v>135</v>
      </c>
      <c r="J2" s="2" t="s">
        <v>136</v>
      </c>
      <c r="K2" s="2" t="s">
        <v>137</v>
      </c>
      <c r="L2" s="2" t="s">
        <v>138</v>
      </c>
      <c r="M2" s="2" t="s">
        <v>10</v>
      </c>
      <c r="N2" s="22" t="s">
        <v>242</v>
      </c>
      <c r="O2" s="37" t="s">
        <v>260</v>
      </c>
    </row>
    <row r="3" spans="1:15" x14ac:dyDescent="0.3">
      <c r="A3" s="4">
        <v>1</v>
      </c>
      <c r="B3" s="6" t="s">
        <v>73</v>
      </c>
      <c r="C3" s="6" t="s">
        <v>139</v>
      </c>
      <c r="D3" s="7" t="s">
        <v>124</v>
      </c>
      <c r="E3" s="6" t="s">
        <v>67</v>
      </c>
      <c r="F3" s="6" t="s">
        <v>32</v>
      </c>
      <c r="G3" s="6" t="s">
        <v>70</v>
      </c>
      <c r="H3" s="6">
        <v>20</v>
      </c>
      <c r="I3" s="6">
        <v>20</v>
      </c>
      <c r="J3" s="6">
        <v>20</v>
      </c>
      <c r="K3" s="6">
        <v>20</v>
      </c>
      <c r="L3" s="6">
        <v>20</v>
      </c>
      <c r="M3" s="6">
        <f t="shared" ref="M3:M34" si="0">H3+I3+J3+K3+L3</f>
        <v>100</v>
      </c>
      <c r="N3" s="23" t="s">
        <v>243</v>
      </c>
      <c r="O3" s="36" t="s">
        <v>261</v>
      </c>
    </row>
    <row r="4" spans="1:15" x14ac:dyDescent="0.3">
      <c r="A4" s="4">
        <v>2</v>
      </c>
      <c r="B4" s="4" t="s">
        <v>64</v>
      </c>
      <c r="C4" s="6" t="s">
        <v>139</v>
      </c>
      <c r="D4" s="4" t="s">
        <v>111</v>
      </c>
      <c r="E4" s="4" t="s">
        <v>62</v>
      </c>
      <c r="F4" s="6" t="s">
        <v>32</v>
      </c>
      <c r="G4" s="4" t="s">
        <v>65</v>
      </c>
      <c r="H4" s="4">
        <v>20</v>
      </c>
      <c r="I4" s="4">
        <v>20</v>
      </c>
      <c r="J4" s="4">
        <v>20</v>
      </c>
      <c r="K4" s="4">
        <v>20</v>
      </c>
      <c r="L4" s="4">
        <v>20</v>
      </c>
      <c r="M4" s="6">
        <f t="shared" si="0"/>
        <v>100</v>
      </c>
      <c r="N4" s="23" t="s">
        <v>243</v>
      </c>
    </row>
    <row r="5" spans="1:15" x14ac:dyDescent="0.3">
      <c r="A5" s="4">
        <v>3</v>
      </c>
      <c r="B5" s="6" t="s">
        <v>103</v>
      </c>
      <c r="C5" s="6" t="s">
        <v>139</v>
      </c>
      <c r="D5" s="7" t="s">
        <v>124</v>
      </c>
      <c r="E5" s="6" t="s">
        <v>67</v>
      </c>
      <c r="F5" s="6" t="s">
        <v>32</v>
      </c>
      <c r="G5" s="6" t="s">
        <v>74</v>
      </c>
      <c r="H5" s="6">
        <v>20</v>
      </c>
      <c r="I5" s="6">
        <v>20</v>
      </c>
      <c r="J5" s="6">
        <v>20</v>
      </c>
      <c r="K5" s="6">
        <v>20</v>
      </c>
      <c r="L5" s="6">
        <v>20</v>
      </c>
      <c r="M5" s="6">
        <f t="shared" si="0"/>
        <v>100</v>
      </c>
      <c r="N5" s="23" t="s">
        <v>243</v>
      </c>
    </row>
    <row r="6" spans="1:15" x14ac:dyDescent="0.3">
      <c r="A6" s="4">
        <v>4</v>
      </c>
      <c r="B6" s="4" t="s">
        <v>238</v>
      </c>
      <c r="C6" s="4" t="s">
        <v>12</v>
      </c>
      <c r="D6" s="4" t="s">
        <v>210</v>
      </c>
      <c r="E6" s="4" t="s">
        <v>208</v>
      </c>
      <c r="F6" s="4" t="s">
        <v>14</v>
      </c>
      <c r="G6" s="4" t="s">
        <v>211</v>
      </c>
      <c r="H6" s="4">
        <v>18</v>
      </c>
      <c r="I6" s="4">
        <v>18</v>
      </c>
      <c r="J6" s="4">
        <v>11</v>
      </c>
      <c r="K6" s="4">
        <v>20</v>
      </c>
      <c r="L6" s="4">
        <v>20</v>
      </c>
      <c r="M6" s="6">
        <f t="shared" si="0"/>
        <v>87</v>
      </c>
      <c r="N6" s="23" t="s">
        <v>244</v>
      </c>
    </row>
    <row r="7" spans="1:15" x14ac:dyDescent="0.3">
      <c r="A7" s="4">
        <v>5</v>
      </c>
      <c r="B7" s="4" t="s">
        <v>230</v>
      </c>
      <c r="C7" s="4" t="s">
        <v>12</v>
      </c>
      <c r="D7" s="4" t="s">
        <v>198</v>
      </c>
      <c r="E7" s="4" t="s">
        <v>199</v>
      </c>
      <c r="F7" s="4" t="s">
        <v>32</v>
      </c>
      <c r="G7" s="4" t="s">
        <v>200</v>
      </c>
      <c r="H7" s="4">
        <v>20</v>
      </c>
      <c r="I7" s="4">
        <v>18</v>
      </c>
      <c r="J7" s="4">
        <v>20</v>
      </c>
      <c r="K7" s="4">
        <v>7</v>
      </c>
      <c r="L7" s="4">
        <v>20</v>
      </c>
      <c r="M7" s="6">
        <f t="shared" si="0"/>
        <v>85</v>
      </c>
      <c r="N7" s="23" t="s">
        <v>244</v>
      </c>
    </row>
    <row r="8" spans="1:15" x14ac:dyDescent="0.3">
      <c r="A8" s="4">
        <v>6</v>
      </c>
      <c r="B8" s="4" t="s">
        <v>26</v>
      </c>
      <c r="C8" s="6" t="s">
        <v>139</v>
      </c>
      <c r="D8" s="4" t="s">
        <v>104</v>
      </c>
      <c r="E8" s="4" t="s">
        <v>13</v>
      </c>
      <c r="F8" s="6" t="s">
        <v>32</v>
      </c>
      <c r="G8" s="4" t="s">
        <v>15</v>
      </c>
      <c r="H8" s="4">
        <v>20</v>
      </c>
      <c r="I8" s="4">
        <v>20</v>
      </c>
      <c r="J8" s="4">
        <v>5</v>
      </c>
      <c r="K8" s="4">
        <v>20</v>
      </c>
      <c r="L8" s="4">
        <v>20</v>
      </c>
      <c r="M8" s="6">
        <f t="shared" si="0"/>
        <v>85</v>
      </c>
      <c r="N8" s="23" t="s">
        <v>244</v>
      </c>
    </row>
    <row r="9" spans="1:15" x14ac:dyDescent="0.3">
      <c r="A9" s="4">
        <v>7</v>
      </c>
      <c r="B9" s="4" t="s">
        <v>42</v>
      </c>
      <c r="C9" s="6" t="s">
        <v>139</v>
      </c>
      <c r="D9" s="4" t="s">
        <v>114</v>
      </c>
      <c r="E9" s="4" t="s">
        <v>39</v>
      </c>
      <c r="F9" s="6" t="s">
        <v>32</v>
      </c>
      <c r="G9" s="4" t="s">
        <v>41</v>
      </c>
      <c r="H9" s="4">
        <v>20</v>
      </c>
      <c r="I9" s="4">
        <v>16</v>
      </c>
      <c r="J9" s="4">
        <v>8</v>
      </c>
      <c r="K9" s="4">
        <v>20</v>
      </c>
      <c r="L9" s="4">
        <v>20</v>
      </c>
      <c r="M9" s="6">
        <f t="shared" si="0"/>
        <v>84</v>
      </c>
      <c r="N9" s="23" t="s">
        <v>244</v>
      </c>
    </row>
    <row r="10" spans="1:15" x14ac:dyDescent="0.3">
      <c r="A10" s="4">
        <v>8</v>
      </c>
      <c r="B10" s="6" t="s">
        <v>76</v>
      </c>
      <c r="C10" s="6" t="s">
        <v>139</v>
      </c>
      <c r="D10" s="6" t="s">
        <v>112</v>
      </c>
      <c r="E10" s="6" t="s">
        <v>67</v>
      </c>
      <c r="F10" s="6" t="s">
        <v>32</v>
      </c>
      <c r="G10" s="6" t="s">
        <v>74</v>
      </c>
      <c r="H10" s="6">
        <v>20</v>
      </c>
      <c r="I10" s="6">
        <v>20</v>
      </c>
      <c r="J10" s="6">
        <v>20</v>
      </c>
      <c r="K10" s="6">
        <v>2</v>
      </c>
      <c r="L10" s="6">
        <v>20</v>
      </c>
      <c r="M10" s="6">
        <f t="shared" si="0"/>
        <v>82</v>
      </c>
      <c r="N10" s="23" t="s">
        <v>244</v>
      </c>
    </row>
    <row r="11" spans="1:15" x14ac:dyDescent="0.3">
      <c r="A11" s="4">
        <v>9</v>
      </c>
      <c r="B11" s="4" t="s">
        <v>33</v>
      </c>
      <c r="C11" s="6" t="s">
        <v>139</v>
      </c>
      <c r="D11" s="4" t="s">
        <v>109</v>
      </c>
      <c r="E11" s="4" t="s">
        <v>31</v>
      </c>
      <c r="F11" s="6" t="s">
        <v>32</v>
      </c>
      <c r="G11" s="4" t="s">
        <v>34</v>
      </c>
      <c r="H11" s="4">
        <v>20</v>
      </c>
      <c r="I11" s="4">
        <v>18</v>
      </c>
      <c r="J11" s="4">
        <v>14</v>
      </c>
      <c r="K11" s="4">
        <v>20</v>
      </c>
      <c r="L11" s="4">
        <v>10</v>
      </c>
      <c r="M11" s="6">
        <f t="shared" si="0"/>
        <v>82</v>
      </c>
      <c r="N11" s="23" t="s">
        <v>244</v>
      </c>
    </row>
    <row r="12" spans="1:15" x14ac:dyDescent="0.3">
      <c r="A12" s="4">
        <v>10</v>
      </c>
      <c r="B12" s="6" t="s">
        <v>66</v>
      </c>
      <c r="C12" s="6" t="s">
        <v>139</v>
      </c>
      <c r="D12" s="4" t="s">
        <v>123</v>
      </c>
      <c r="E12" s="6" t="s">
        <v>67</v>
      </c>
      <c r="F12" s="6" t="s">
        <v>32</v>
      </c>
      <c r="G12" s="6" t="s">
        <v>68</v>
      </c>
      <c r="H12" s="6">
        <v>11</v>
      </c>
      <c r="I12" s="6">
        <v>20</v>
      </c>
      <c r="J12" s="6">
        <v>10</v>
      </c>
      <c r="K12" s="6">
        <v>20</v>
      </c>
      <c r="L12" s="6">
        <v>20</v>
      </c>
      <c r="M12" s="6">
        <f t="shared" si="0"/>
        <v>81</v>
      </c>
      <c r="N12" s="23" t="s">
        <v>244</v>
      </c>
    </row>
    <row r="13" spans="1:15" x14ac:dyDescent="0.3">
      <c r="A13" s="4">
        <v>11</v>
      </c>
      <c r="B13" s="4" t="s">
        <v>36</v>
      </c>
      <c r="C13" s="6" t="s">
        <v>139</v>
      </c>
      <c r="D13" s="4" t="s">
        <v>110</v>
      </c>
      <c r="E13" s="4" t="s">
        <v>35</v>
      </c>
      <c r="F13" s="6" t="s">
        <v>32</v>
      </c>
      <c r="G13" s="4" t="s">
        <v>37</v>
      </c>
      <c r="H13" s="4">
        <v>20</v>
      </c>
      <c r="I13" s="4">
        <v>0</v>
      </c>
      <c r="J13" s="4">
        <v>20</v>
      </c>
      <c r="K13" s="4">
        <v>20</v>
      </c>
      <c r="L13" s="4">
        <v>20</v>
      </c>
      <c r="M13" s="6">
        <f t="shared" si="0"/>
        <v>80</v>
      </c>
      <c r="N13" s="23" t="s">
        <v>244</v>
      </c>
    </row>
    <row r="14" spans="1:15" x14ac:dyDescent="0.3">
      <c r="A14" s="4">
        <v>12</v>
      </c>
      <c r="B14" s="6" t="s">
        <v>69</v>
      </c>
      <c r="C14" s="6" t="s">
        <v>139</v>
      </c>
      <c r="D14" s="4" t="s">
        <v>123</v>
      </c>
      <c r="E14" s="6" t="s">
        <v>67</v>
      </c>
      <c r="F14" s="6" t="s">
        <v>32</v>
      </c>
      <c r="G14" s="6" t="s">
        <v>68</v>
      </c>
      <c r="H14" s="6">
        <v>20</v>
      </c>
      <c r="I14" s="6">
        <v>20</v>
      </c>
      <c r="J14" s="6">
        <v>20</v>
      </c>
      <c r="K14" s="6">
        <v>0</v>
      </c>
      <c r="L14" s="6">
        <v>20</v>
      </c>
      <c r="M14" s="6">
        <f t="shared" si="0"/>
        <v>80</v>
      </c>
      <c r="N14" s="23" t="s">
        <v>244</v>
      </c>
    </row>
    <row r="15" spans="1:15" x14ac:dyDescent="0.3">
      <c r="A15" s="4">
        <v>13</v>
      </c>
      <c r="B15" s="4" t="s">
        <v>50</v>
      </c>
      <c r="C15" s="6" t="s">
        <v>139</v>
      </c>
      <c r="D15" s="4" t="s">
        <v>116</v>
      </c>
      <c r="E15" s="4" t="s">
        <v>39</v>
      </c>
      <c r="F15" s="4" t="s">
        <v>160</v>
      </c>
      <c r="G15" s="4" t="s">
        <v>51</v>
      </c>
      <c r="H15" s="4">
        <v>20</v>
      </c>
      <c r="I15" s="4">
        <v>20</v>
      </c>
      <c r="J15" s="4">
        <v>4</v>
      </c>
      <c r="K15" s="4">
        <v>16</v>
      </c>
      <c r="L15" s="4">
        <v>20</v>
      </c>
      <c r="M15" s="6">
        <f t="shared" si="0"/>
        <v>80</v>
      </c>
      <c r="N15" s="23" t="s">
        <v>244</v>
      </c>
    </row>
    <row r="16" spans="1:15" x14ac:dyDescent="0.3">
      <c r="A16" s="4">
        <v>14</v>
      </c>
      <c r="B16" s="7" t="s">
        <v>75</v>
      </c>
      <c r="C16" s="6" t="s">
        <v>139</v>
      </c>
      <c r="D16" s="7" t="s">
        <v>124</v>
      </c>
      <c r="E16" s="6" t="s">
        <v>67</v>
      </c>
      <c r="F16" s="6" t="s">
        <v>32</v>
      </c>
      <c r="G16" s="7" t="s">
        <v>74</v>
      </c>
      <c r="H16" s="7">
        <v>20</v>
      </c>
      <c r="I16" s="7">
        <v>18</v>
      </c>
      <c r="J16" s="7">
        <v>5</v>
      </c>
      <c r="K16" s="7">
        <v>17</v>
      </c>
      <c r="L16" s="7">
        <v>20</v>
      </c>
      <c r="M16" s="6">
        <f t="shared" si="0"/>
        <v>80</v>
      </c>
      <c r="N16" s="23" t="s">
        <v>244</v>
      </c>
    </row>
    <row r="17" spans="1:14" x14ac:dyDescent="0.3">
      <c r="A17" s="4">
        <v>15</v>
      </c>
      <c r="B17" s="4" t="s">
        <v>16</v>
      </c>
      <c r="C17" s="6" t="s">
        <v>139</v>
      </c>
      <c r="D17" s="4" t="s">
        <v>105</v>
      </c>
      <c r="E17" s="4" t="s">
        <v>13</v>
      </c>
      <c r="F17" s="6" t="s">
        <v>32</v>
      </c>
      <c r="G17" s="4" t="s">
        <v>18</v>
      </c>
      <c r="H17" s="4">
        <v>12</v>
      </c>
      <c r="I17" s="4">
        <v>16</v>
      </c>
      <c r="J17" s="4">
        <v>10</v>
      </c>
      <c r="K17" s="4">
        <v>20</v>
      </c>
      <c r="L17" s="4">
        <v>20</v>
      </c>
      <c r="M17" s="6">
        <f t="shared" si="0"/>
        <v>78</v>
      </c>
      <c r="N17" s="23" t="s">
        <v>245</v>
      </c>
    </row>
    <row r="18" spans="1:14" x14ac:dyDescent="0.3">
      <c r="A18" s="4">
        <v>16</v>
      </c>
      <c r="B18" s="4" t="s">
        <v>228</v>
      </c>
      <c r="C18" s="4" t="s">
        <v>12</v>
      </c>
      <c r="D18" s="4" t="s">
        <v>198</v>
      </c>
      <c r="E18" s="4" t="s">
        <v>199</v>
      </c>
      <c r="F18" s="4" t="s">
        <v>32</v>
      </c>
      <c r="G18" s="4" t="s">
        <v>200</v>
      </c>
      <c r="H18" s="4">
        <v>18</v>
      </c>
      <c r="I18" s="4">
        <v>8</v>
      </c>
      <c r="J18" s="4">
        <v>12</v>
      </c>
      <c r="K18" s="4">
        <v>18</v>
      </c>
      <c r="L18" s="4">
        <v>18</v>
      </c>
      <c r="M18" s="6">
        <f t="shared" si="0"/>
        <v>74</v>
      </c>
      <c r="N18" s="23" t="s">
        <v>245</v>
      </c>
    </row>
    <row r="19" spans="1:14" x14ac:dyDescent="0.3">
      <c r="A19" s="4">
        <v>17</v>
      </c>
      <c r="B19" s="4" t="s">
        <v>55</v>
      </c>
      <c r="C19" s="6" t="s">
        <v>139</v>
      </c>
      <c r="D19" s="4" t="s">
        <v>118</v>
      </c>
      <c r="E19" s="4" t="s">
        <v>39</v>
      </c>
      <c r="F19" s="6" t="s">
        <v>32</v>
      </c>
      <c r="G19" s="4" t="s">
        <v>54</v>
      </c>
      <c r="H19" s="4">
        <v>20</v>
      </c>
      <c r="I19" s="4">
        <v>2</v>
      </c>
      <c r="J19" s="4">
        <v>12</v>
      </c>
      <c r="K19" s="4">
        <v>20</v>
      </c>
      <c r="L19" s="4">
        <v>20</v>
      </c>
      <c r="M19" s="6">
        <f t="shared" si="0"/>
        <v>74</v>
      </c>
      <c r="N19" s="23" t="s">
        <v>245</v>
      </c>
    </row>
    <row r="20" spans="1:14" x14ac:dyDescent="0.3">
      <c r="A20" s="4">
        <v>18</v>
      </c>
      <c r="B20" s="4" t="s">
        <v>48</v>
      </c>
      <c r="C20" s="6" t="s">
        <v>139</v>
      </c>
      <c r="D20" s="4" t="s">
        <v>49</v>
      </c>
      <c r="E20" s="4" t="s">
        <v>39</v>
      </c>
      <c r="F20" s="6" t="s">
        <v>32</v>
      </c>
      <c r="G20" s="4" t="s">
        <v>44</v>
      </c>
      <c r="H20" s="4">
        <v>18</v>
      </c>
      <c r="I20" s="4">
        <v>16</v>
      </c>
      <c r="J20" s="4">
        <v>2</v>
      </c>
      <c r="K20" s="4">
        <v>18</v>
      </c>
      <c r="L20" s="4">
        <v>20</v>
      </c>
      <c r="M20" s="6">
        <f t="shared" si="0"/>
        <v>74</v>
      </c>
      <c r="N20" s="23" t="s">
        <v>245</v>
      </c>
    </row>
    <row r="21" spans="1:14" x14ac:dyDescent="0.3">
      <c r="A21" s="4">
        <v>19</v>
      </c>
      <c r="B21" s="9" t="s">
        <v>226</v>
      </c>
      <c r="C21" s="9" t="s">
        <v>12</v>
      </c>
      <c r="D21" s="9" t="s">
        <v>129</v>
      </c>
      <c r="E21" s="9" t="s">
        <v>191</v>
      </c>
      <c r="F21" s="9" t="s">
        <v>17</v>
      </c>
      <c r="G21" s="9" t="s">
        <v>193</v>
      </c>
      <c r="H21" s="9">
        <v>20</v>
      </c>
      <c r="I21" s="9">
        <v>19</v>
      </c>
      <c r="J21" s="9">
        <v>4</v>
      </c>
      <c r="K21" s="9">
        <v>13</v>
      </c>
      <c r="L21" s="9">
        <v>18</v>
      </c>
      <c r="M21" s="6">
        <f t="shared" si="0"/>
        <v>74</v>
      </c>
      <c r="N21" s="23" t="s">
        <v>245</v>
      </c>
    </row>
    <row r="22" spans="1:14" x14ac:dyDescent="0.3">
      <c r="A22" s="4">
        <v>20</v>
      </c>
      <c r="B22" s="4" t="s">
        <v>247</v>
      </c>
      <c r="C22" s="4" t="s">
        <v>12</v>
      </c>
      <c r="D22" s="4" t="s">
        <v>111</v>
      </c>
      <c r="E22" s="4" t="s">
        <v>186</v>
      </c>
      <c r="F22" s="4" t="s">
        <v>32</v>
      </c>
      <c r="G22" s="4" t="s">
        <v>187</v>
      </c>
      <c r="H22" s="4">
        <v>18</v>
      </c>
      <c r="I22" s="4">
        <v>16</v>
      </c>
      <c r="J22" s="4">
        <v>12</v>
      </c>
      <c r="K22" s="4">
        <v>7</v>
      </c>
      <c r="L22" s="4">
        <v>20</v>
      </c>
      <c r="M22" s="6">
        <f t="shared" si="0"/>
        <v>73</v>
      </c>
      <c r="N22" s="23" t="s">
        <v>245</v>
      </c>
    </row>
    <row r="23" spans="1:14" x14ac:dyDescent="0.3">
      <c r="A23" s="4">
        <v>21</v>
      </c>
      <c r="B23" s="4" t="s">
        <v>237</v>
      </c>
      <c r="C23" s="4" t="s">
        <v>12</v>
      </c>
      <c r="D23" s="4" t="s">
        <v>236</v>
      </c>
      <c r="E23" s="4" t="s">
        <v>205</v>
      </c>
      <c r="F23" s="4" t="s">
        <v>29</v>
      </c>
      <c r="G23" s="4" t="s">
        <v>206</v>
      </c>
      <c r="H23" s="4">
        <v>5</v>
      </c>
      <c r="I23" s="4">
        <v>18</v>
      </c>
      <c r="J23" s="4">
        <v>20</v>
      </c>
      <c r="K23" s="4">
        <v>7</v>
      </c>
      <c r="L23" s="4">
        <v>20</v>
      </c>
      <c r="M23" s="6">
        <f t="shared" si="0"/>
        <v>70</v>
      </c>
      <c r="N23" s="23" t="s">
        <v>245</v>
      </c>
    </row>
    <row r="24" spans="1:14" x14ac:dyDescent="0.3">
      <c r="A24" s="4">
        <v>22</v>
      </c>
      <c r="B24" s="4" t="s">
        <v>27</v>
      </c>
      <c r="C24" s="6" t="s">
        <v>139</v>
      </c>
      <c r="D24" s="4" t="s">
        <v>108</v>
      </c>
      <c r="E24" s="4" t="s">
        <v>13</v>
      </c>
      <c r="F24" s="6" t="s">
        <v>32</v>
      </c>
      <c r="G24" s="4" t="s">
        <v>24</v>
      </c>
      <c r="H24" s="4">
        <v>20</v>
      </c>
      <c r="I24" s="4">
        <v>18</v>
      </c>
      <c r="J24" s="4">
        <v>2</v>
      </c>
      <c r="K24" s="4">
        <v>10</v>
      </c>
      <c r="L24" s="4">
        <v>20</v>
      </c>
      <c r="M24" s="6">
        <f t="shared" si="0"/>
        <v>70</v>
      </c>
      <c r="N24" s="23" t="s">
        <v>245</v>
      </c>
    </row>
    <row r="25" spans="1:14" x14ac:dyDescent="0.3">
      <c r="A25" s="4">
        <v>23</v>
      </c>
      <c r="B25" s="7" t="s">
        <v>71</v>
      </c>
      <c r="C25" s="6" t="s">
        <v>139</v>
      </c>
      <c r="D25" s="7" t="s">
        <v>125</v>
      </c>
      <c r="E25" s="7" t="s">
        <v>67</v>
      </c>
      <c r="F25" s="6" t="s">
        <v>32</v>
      </c>
      <c r="G25" s="7" t="s">
        <v>72</v>
      </c>
      <c r="H25" s="7">
        <v>20</v>
      </c>
      <c r="I25" s="7">
        <v>20</v>
      </c>
      <c r="J25" s="7">
        <v>1</v>
      </c>
      <c r="K25" s="7">
        <v>13</v>
      </c>
      <c r="L25" s="7">
        <v>15</v>
      </c>
      <c r="M25" s="6">
        <f t="shared" si="0"/>
        <v>69</v>
      </c>
      <c r="N25" s="23" t="s">
        <v>245</v>
      </c>
    </row>
    <row r="26" spans="1:14" x14ac:dyDescent="0.3">
      <c r="A26" s="4">
        <v>24</v>
      </c>
      <c r="B26" s="4" t="s">
        <v>11</v>
      </c>
      <c r="C26" s="6" t="s">
        <v>139</v>
      </c>
      <c r="D26" s="4" t="s">
        <v>104</v>
      </c>
      <c r="E26" s="4" t="s">
        <v>13</v>
      </c>
      <c r="F26" s="6" t="s">
        <v>32</v>
      </c>
      <c r="G26" s="4" t="s">
        <v>15</v>
      </c>
      <c r="H26" s="4">
        <v>20</v>
      </c>
      <c r="I26" s="4">
        <v>6</v>
      </c>
      <c r="J26" s="4">
        <v>12</v>
      </c>
      <c r="K26" s="4">
        <v>10</v>
      </c>
      <c r="L26" s="4">
        <v>20</v>
      </c>
      <c r="M26" s="6">
        <f t="shared" si="0"/>
        <v>68</v>
      </c>
      <c r="N26" s="23" t="s">
        <v>245</v>
      </c>
    </row>
    <row r="27" spans="1:14" x14ac:dyDescent="0.3">
      <c r="A27" s="4">
        <v>25</v>
      </c>
      <c r="B27" s="4" t="s">
        <v>229</v>
      </c>
      <c r="C27" s="4" t="s">
        <v>12</v>
      </c>
      <c r="D27" s="7" t="s">
        <v>203</v>
      </c>
      <c r="E27" s="4" t="s">
        <v>199</v>
      </c>
      <c r="F27" s="4" t="s">
        <v>32</v>
      </c>
      <c r="G27" s="4" t="s">
        <v>204</v>
      </c>
      <c r="H27" s="4">
        <v>16</v>
      </c>
      <c r="I27" s="4">
        <v>10</v>
      </c>
      <c r="J27" s="4">
        <v>15</v>
      </c>
      <c r="K27" s="4">
        <v>7</v>
      </c>
      <c r="L27" s="4">
        <v>20</v>
      </c>
      <c r="M27" s="6">
        <f t="shared" si="0"/>
        <v>68</v>
      </c>
      <c r="N27" s="23" t="s">
        <v>245</v>
      </c>
    </row>
    <row r="28" spans="1:14" x14ac:dyDescent="0.3">
      <c r="A28" s="4">
        <v>26</v>
      </c>
      <c r="B28" s="7" t="s">
        <v>78</v>
      </c>
      <c r="C28" s="6" t="s">
        <v>139</v>
      </c>
      <c r="D28" s="6" t="s">
        <v>126</v>
      </c>
      <c r="E28" s="6" t="s">
        <v>67</v>
      </c>
      <c r="F28" s="6" t="s">
        <v>32</v>
      </c>
      <c r="G28" s="7" t="s">
        <v>77</v>
      </c>
      <c r="H28" s="7">
        <v>20</v>
      </c>
      <c r="I28" s="7">
        <v>4</v>
      </c>
      <c r="J28" s="7">
        <v>16</v>
      </c>
      <c r="K28" s="7">
        <v>7</v>
      </c>
      <c r="L28" s="7">
        <v>20</v>
      </c>
      <c r="M28" s="6">
        <f t="shared" si="0"/>
        <v>67</v>
      </c>
      <c r="N28" s="23" t="s">
        <v>245</v>
      </c>
    </row>
    <row r="29" spans="1:14" x14ac:dyDescent="0.3">
      <c r="A29" s="4">
        <v>27</v>
      </c>
      <c r="B29" s="4" t="s">
        <v>22</v>
      </c>
      <c r="C29" s="6" t="s">
        <v>139</v>
      </c>
      <c r="D29" s="4" t="s">
        <v>107</v>
      </c>
      <c r="E29" s="4" t="s">
        <v>13</v>
      </c>
      <c r="F29" s="6" t="s">
        <v>32</v>
      </c>
      <c r="G29" s="4" t="s">
        <v>23</v>
      </c>
      <c r="H29" s="4">
        <v>20</v>
      </c>
      <c r="I29" s="4">
        <v>10</v>
      </c>
      <c r="J29" s="4">
        <v>8</v>
      </c>
      <c r="K29" s="4">
        <v>8</v>
      </c>
      <c r="L29" s="4">
        <v>20</v>
      </c>
      <c r="M29" s="6">
        <f t="shared" si="0"/>
        <v>66</v>
      </c>
      <c r="N29" s="23" t="s">
        <v>245</v>
      </c>
    </row>
    <row r="30" spans="1:14" x14ac:dyDescent="0.3">
      <c r="A30" s="4">
        <v>28</v>
      </c>
      <c r="B30" s="4" t="s">
        <v>233</v>
      </c>
      <c r="C30" s="4" t="s">
        <v>12</v>
      </c>
      <c r="D30" s="4" t="s">
        <v>198</v>
      </c>
      <c r="E30" s="4" t="s">
        <v>199</v>
      </c>
      <c r="F30" s="4" t="s">
        <v>32</v>
      </c>
      <c r="G30" s="4" t="s">
        <v>200</v>
      </c>
      <c r="H30" s="4">
        <v>12</v>
      </c>
      <c r="I30" s="4">
        <v>20</v>
      </c>
      <c r="J30" s="4">
        <v>6</v>
      </c>
      <c r="K30" s="4">
        <v>10</v>
      </c>
      <c r="L30" s="4">
        <v>18</v>
      </c>
      <c r="M30" s="6">
        <f t="shared" si="0"/>
        <v>66</v>
      </c>
      <c r="N30" s="23" t="s">
        <v>245</v>
      </c>
    </row>
    <row r="31" spans="1:14" x14ac:dyDescent="0.3">
      <c r="A31" s="4">
        <v>29</v>
      </c>
      <c r="B31" s="4" t="s">
        <v>235</v>
      </c>
      <c r="C31" s="4" t="s">
        <v>12</v>
      </c>
      <c r="D31" s="4" t="s">
        <v>198</v>
      </c>
      <c r="E31" s="4" t="s">
        <v>199</v>
      </c>
      <c r="F31" s="4" t="s">
        <v>32</v>
      </c>
      <c r="G31" s="4" t="s">
        <v>200</v>
      </c>
      <c r="H31" s="4">
        <v>20</v>
      </c>
      <c r="I31" s="4">
        <v>18</v>
      </c>
      <c r="J31" s="4">
        <v>8</v>
      </c>
      <c r="K31" s="4">
        <v>0</v>
      </c>
      <c r="L31" s="4">
        <v>20</v>
      </c>
      <c r="M31" s="6">
        <f t="shared" si="0"/>
        <v>66</v>
      </c>
      <c r="N31" s="23" t="s">
        <v>245</v>
      </c>
    </row>
    <row r="32" spans="1:14" x14ac:dyDescent="0.3">
      <c r="A32" s="4">
        <v>30</v>
      </c>
      <c r="B32" s="4" t="s">
        <v>231</v>
      </c>
      <c r="C32" s="4" t="s">
        <v>12</v>
      </c>
      <c r="D32" s="7" t="s">
        <v>203</v>
      </c>
      <c r="E32" s="4" t="s">
        <v>199</v>
      </c>
      <c r="F32" s="4" t="s">
        <v>232</v>
      </c>
      <c r="G32" s="4" t="s">
        <v>204</v>
      </c>
      <c r="H32" s="4">
        <v>18</v>
      </c>
      <c r="I32" s="4">
        <v>10</v>
      </c>
      <c r="J32" s="4">
        <v>7</v>
      </c>
      <c r="K32" s="4">
        <v>10</v>
      </c>
      <c r="L32" s="4">
        <v>20</v>
      </c>
      <c r="M32" s="6">
        <f t="shared" si="0"/>
        <v>65</v>
      </c>
      <c r="N32" s="23" t="s">
        <v>245</v>
      </c>
    </row>
    <row r="33" spans="1:14" x14ac:dyDescent="0.3">
      <c r="A33" s="4">
        <v>31</v>
      </c>
      <c r="B33" s="4" t="s">
        <v>239</v>
      </c>
      <c r="C33" s="4" t="s">
        <v>12</v>
      </c>
      <c r="D33" s="4" t="s">
        <v>123</v>
      </c>
      <c r="E33" s="4" t="s">
        <v>208</v>
      </c>
      <c r="F33" s="4" t="s">
        <v>14</v>
      </c>
      <c r="G33" s="4" t="s">
        <v>211</v>
      </c>
      <c r="H33" s="4">
        <v>10</v>
      </c>
      <c r="I33" s="4">
        <v>16</v>
      </c>
      <c r="J33" s="4">
        <v>10</v>
      </c>
      <c r="K33" s="4">
        <v>9</v>
      </c>
      <c r="L33" s="4">
        <v>20</v>
      </c>
      <c r="M33" s="6">
        <f t="shared" si="0"/>
        <v>65</v>
      </c>
      <c r="N33" s="23" t="s">
        <v>245</v>
      </c>
    </row>
    <row r="34" spans="1:14" x14ac:dyDescent="0.3">
      <c r="A34" s="4">
        <v>32</v>
      </c>
      <c r="B34" s="4" t="s">
        <v>255</v>
      </c>
      <c r="C34" s="4" t="s">
        <v>12</v>
      </c>
      <c r="D34" s="4" t="s">
        <v>256</v>
      </c>
      <c r="E34" s="4" t="s">
        <v>176</v>
      </c>
      <c r="F34" s="4" t="s">
        <v>17</v>
      </c>
      <c r="G34" s="4" t="s">
        <v>177</v>
      </c>
      <c r="H34" s="4">
        <v>20</v>
      </c>
      <c r="I34" s="4">
        <v>6</v>
      </c>
      <c r="J34" s="4">
        <v>12</v>
      </c>
      <c r="K34" s="4">
        <v>7</v>
      </c>
      <c r="L34" s="4">
        <v>20</v>
      </c>
      <c r="M34" s="6">
        <f t="shared" si="0"/>
        <v>65</v>
      </c>
      <c r="N34" s="23" t="s">
        <v>245</v>
      </c>
    </row>
    <row r="35" spans="1:14" x14ac:dyDescent="0.3">
      <c r="A35" s="4">
        <v>33</v>
      </c>
      <c r="B35" s="4" t="s">
        <v>251</v>
      </c>
      <c r="C35" s="4" t="s">
        <v>12</v>
      </c>
      <c r="D35" s="4" t="s">
        <v>111</v>
      </c>
      <c r="E35" s="4" t="s">
        <v>186</v>
      </c>
      <c r="F35" s="4" t="s">
        <v>32</v>
      </c>
      <c r="G35" s="4" t="s">
        <v>187</v>
      </c>
      <c r="H35" s="4">
        <v>8</v>
      </c>
      <c r="I35" s="4">
        <v>20</v>
      </c>
      <c r="J35" s="4">
        <v>19</v>
      </c>
      <c r="K35" s="4">
        <v>4</v>
      </c>
      <c r="L35" s="4">
        <v>14</v>
      </c>
      <c r="M35" s="6">
        <f t="shared" ref="M35:M54" si="1">H35+I35+J35+K35+L35</f>
        <v>65</v>
      </c>
      <c r="N35" s="23" t="s">
        <v>245</v>
      </c>
    </row>
    <row r="36" spans="1:14" x14ac:dyDescent="0.3">
      <c r="A36" s="4">
        <v>34</v>
      </c>
      <c r="B36" s="4" t="s">
        <v>20</v>
      </c>
      <c r="C36" s="6" t="s">
        <v>139</v>
      </c>
      <c r="D36" s="4" t="s">
        <v>106</v>
      </c>
      <c r="E36" s="4" t="s">
        <v>13</v>
      </c>
      <c r="F36" s="6" t="s">
        <v>32</v>
      </c>
      <c r="G36" s="4" t="s">
        <v>21</v>
      </c>
      <c r="H36" s="4">
        <v>20</v>
      </c>
      <c r="I36" s="4">
        <v>16</v>
      </c>
      <c r="J36" s="4">
        <v>17</v>
      </c>
      <c r="K36" s="4">
        <v>2</v>
      </c>
      <c r="L36" s="4">
        <v>10</v>
      </c>
      <c r="M36" s="6">
        <f t="shared" si="1"/>
        <v>65</v>
      </c>
      <c r="N36" s="23" t="s">
        <v>245</v>
      </c>
    </row>
    <row r="37" spans="1:14" x14ac:dyDescent="0.3">
      <c r="A37" s="4">
        <v>35</v>
      </c>
      <c r="B37" s="4" t="s">
        <v>241</v>
      </c>
      <c r="C37" s="4" t="s">
        <v>12</v>
      </c>
      <c r="D37" s="9" t="s">
        <v>112</v>
      </c>
      <c r="E37" s="4" t="s">
        <v>212</v>
      </c>
      <c r="F37" s="4" t="s">
        <v>29</v>
      </c>
      <c r="G37" s="4" t="s">
        <v>213</v>
      </c>
      <c r="H37" s="4">
        <v>20</v>
      </c>
      <c r="I37" s="4">
        <v>4</v>
      </c>
      <c r="J37" s="4">
        <v>12</v>
      </c>
      <c r="K37" s="4">
        <v>7</v>
      </c>
      <c r="L37" s="4">
        <v>20</v>
      </c>
      <c r="M37" s="6">
        <f t="shared" si="1"/>
        <v>63</v>
      </c>
      <c r="N37" s="21" t="s">
        <v>246</v>
      </c>
    </row>
    <row r="38" spans="1:14" x14ac:dyDescent="0.3">
      <c r="A38" s="4">
        <v>36</v>
      </c>
      <c r="B38" s="4" t="s">
        <v>25</v>
      </c>
      <c r="C38" s="6" t="s">
        <v>139</v>
      </c>
      <c r="D38" s="4" t="s">
        <v>105</v>
      </c>
      <c r="E38" s="4" t="s">
        <v>13</v>
      </c>
      <c r="F38" s="6" t="s">
        <v>32</v>
      </c>
      <c r="G38" s="4" t="s">
        <v>18</v>
      </c>
      <c r="H38" s="4">
        <v>20</v>
      </c>
      <c r="I38" s="4">
        <v>10</v>
      </c>
      <c r="J38" s="4">
        <v>5</v>
      </c>
      <c r="K38" s="4">
        <v>10</v>
      </c>
      <c r="L38" s="4">
        <v>15</v>
      </c>
      <c r="M38" s="6">
        <f t="shared" si="1"/>
        <v>60</v>
      </c>
      <c r="N38" s="21" t="s">
        <v>246</v>
      </c>
    </row>
    <row r="39" spans="1:14" x14ac:dyDescent="0.3">
      <c r="A39" s="4">
        <v>37</v>
      </c>
      <c r="B39" s="4" t="s">
        <v>257</v>
      </c>
      <c r="C39" s="4" t="s">
        <v>12</v>
      </c>
      <c r="D39" s="9" t="s">
        <v>112</v>
      </c>
      <c r="E39" s="4" t="s">
        <v>214</v>
      </c>
      <c r="F39" s="4" t="s">
        <v>14</v>
      </c>
      <c r="G39" s="4" t="s">
        <v>215</v>
      </c>
      <c r="H39" s="4">
        <v>20</v>
      </c>
      <c r="I39" s="4">
        <v>6</v>
      </c>
      <c r="J39" s="4">
        <v>2</v>
      </c>
      <c r="K39" s="4">
        <v>18</v>
      </c>
      <c r="L39" s="4">
        <v>14</v>
      </c>
      <c r="M39" s="6">
        <f t="shared" si="1"/>
        <v>60</v>
      </c>
      <c r="N39" s="21" t="s">
        <v>246</v>
      </c>
    </row>
    <row r="40" spans="1:14" x14ac:dyDescent="0.3">
      <c r="A40" s="4">
        <v>38</v>
      </c>
      <c r="B40" s="4" t="s">
        <v>76</v>
      </c>
      <c r="C40" s="4" t="s">
        <v>12</v>
      </c>
      <c r="D40" s="4" t="s">
        <v>165</v>
      </c>
      <c r="E40" s="4" t="s">
        <v>166</v>
      </c>
      <c r="F40" s="4" t="s">
        <v>32</v>
      </c>
      <c r="G40" s="4" t="s">
        <v>167</v>
      </c>
      <c r="H40" s="4">
        <v>20</v>
      </c>
      <c r="I40" s="4">
        <v>18</v>
      </c>
      <c r="J40" s="4">
        <v>11</v>
      </c>
      <c r="K40" s="4">
        <v>7</v>
      </c>
      <c r="L40" s="4">
        <v>4</v>
      </c>
      <c r="M40" s="6">
        <f t="shared" si="1"/>
        <v>60</v>
      </c>
      <c r="N40" s="21" t="s">
        <v>246</v>
      </c>
    </row>
    <row r="41" spans="1:14" x14ac:dyDescent="0.3">
      <c r="A41" s="4">
        <v>39</v>
      </c>
      <c r="B41" s="4" t="s">
        <v>234</v>
      </c>
      <c r="C41" s="4" t="s">
        <v>12</v>
      </c>
      <c r="D41" s="4" t="s">
        <v>198</v>
      </c>
      <c r="E41" s="4" t="s">
        <v>199</v>
      </c>
      <c r="F41" s="4" t="s">
        <v>32</v>
      </c>
      <c r="G41" s="4" t="s">
        <v>200</v>
      </c>
      <c r="H41" s="4">
        <v>14</v>
      </c>
      <c r="I41" s="4">
        <v>18</v>
      </c>
      <c r="J41" s="4">
        <v>7</v>
      </c>
      <c r="K41" s="4">
        <v>0</v>
      </c>
      <c r="L41" s="4">
        <v>20</v>
      </c>
      <c r="M41" s="6">
        <f t="shared" si="1"/>
        <v>59</v>
      </c>
      <c r="N41" s="21" t="s">
        <v>246</v>
      </c>
    </row>
    <row r="42" spans="1:14" x14ac:dyDescent="0.3">
      <c r="A42" s="4">
        <v>40</v>
      </c>
      <c r="B42" s="9" t="s">
        <v>227</v>
      </c>
      <c r="C42" s="9" t="s">
        <v>12</v>
      </c>
      <c r="D42" s="7" t="s">
        <v>203</v>
      </c>
      <c r="E42" s="9" t="s">
        <v>191</v>
      </c>
      <c r="F42" s="9" t="s">
        <v>17</v>
      </c>
      <c r="G42" s="9" t="s">
        <v>225</v>
      </c>
      <c r="H42" s="9">
        <v>16</v>
      </c>
      <c r="I42" s="9">
        <v>4</v>
      </c>
      <c r="J42" s="9">
        <v>8</v>
      </c>
      <c r="K42" s="9">
        <v>9</v>
      </c>
      <c r="L42" s="9">
        <v>20</v>
      </c>
      <c r="M42" s="6">
        <f t="shared" si="1"/>
        <v>57</v>
      </c>
      <c r="N42" s="21" t="s">
        <v>246</v>
      </c>
    </row>
    <row r="43" spans="1:14" x14ac:dyDescent="0.3">
      <c r="A43" s="4">
        <v>41</v>
      </c>
      <c r="B43" s="4" t="s">
        <v>19</v>
      </c>
      <c r="C43" s="6" t="s">
        <v>139</v>
      </c>
      <c r="D43" s="4" t="s">
        <v>105</v>
      </c>
      <c r="E43" s="4" t="s">
        <v>13</v>
      </c>
      <c r="F43" s="6" t="s">
        <v>32</v>
      </c>
      <c r="G43" s="4" t="s">
        <v>18</v>
      </c>
      <c r="H43" s="4">
        <v>20</v>
      </c>
      <c r="I43" s="4">
        <v>16</v>
      </c>
      <c r="J43" s="4">
        <v>0</v>
      </c>
      <c r="K43" s="4">
        <v>0</v>
      </c>
      <c r="L43" s="4">
        <v>20</v>
      </c>
      <c r="M43" s="6">
        <f t="shared" si="1"/>
        <v>56</v>
      </c>
      <c r="N43" s="21" t="s">
        <v>246</v>
      </c>
    </row>
    <row r="44" spans="1:14" x14ac:dyDescent="0.3">
      <c r="A44" s="4">
        <v>42</v>
      </c>
      <c r="B44" s="4" t="s">
        <v>156</v>
      </c>
      <c r="C44" s="4" t="s">
        <v>12</v>
      </c>
      <c r="D44" s="4" t="s">
        <v>157</v>
      </c>
      <c r="E44" s="4" t="s">
        <v>151</v>
      </c>
      <c r="F44" s="4" t="s">
        <v>38</v>
      </c>
      <c r="G44" s="4" t="s">
        <v>152</v>
      </c>
      <c r="H44" s="4">
        <v>20</v>
      </c>
      <c r="I44" s="4">
        <v>8</v>
      </c>
      <c r="J44" s="4">
        <v>5</v>
      </c>
      <c r="K44" s="4">
        <v>2</v>
      </c>
      <c r="L44" s="4">
        <v>20</v>
      </c>
      <c r="M44" s="6">
        <f t="shared" si="1"/>
        <v>55</v>
      </c>
      <c r="N44" s="21" t="s">
        <v>246</v>
      </c>
    </row>
    <row r="45" spans="1:14" x14ac:dyDescent="0.3">
      <c r="A45" s="4">
        <v>43</v>
      </c>
      <c r="B45" s="4" t="s">
        <v>155</v>
      </c>
      <c r="C45" s="4" t="s">
        <v>12</v>
      </c>
      <c r="D45" s="7" t="s">
        <v>154</v>
      </c>
      <c r="E45" s="4" t="s">
        <v>148</v>
      </c>
      <c r="F45" s="4" t="s">
        <v>32</v>
      </c>
      <c r="G45" s="4" t="s">
        <v>152</v>
      </c>
      <c r="H45" s="4">
        <v>20</v>
      </c>
      <c r="I45" s="4">
        <v>8</v>
      </c>
      <c r="J45" s="4">
        <v>6</v>
      </c>
      <c r="K45" s="4">
        <v>0</v>
      </c>
      <c r="L45" s="4">
        <v>20</v>
      </c>
      <c r="M45" s="6">
        <f t="shared" si="1"/>
        <v>54</v>
      </c>
      <c r="N45" s="21" t="s">
        <v>246</v>
      </c>
    </row>
    <row r="46" spans="1:14" x14ac:dyDescent="0.3">
      <c r="A46" s="4">
        <v>44</v>
      </c>
      <c r="B46" s="4" t="s">
        <v>253</v>
      </c>
      <c r="C46" s="4" t="s">
        <v>12</v>
      </c>
      <c r="D46" s="4" t="s">
        <v>112</v>
      </c>
      <c r="E46" s="4" t="s">
        <v>166</v>
      </c>
      <c r="F46" s="4" t="s">
        <v>32</v>
      </c>
      <c r="G46" s="4" t="s">
        <v>254</v>
      </c>
      <c r="H46" s="4">
        <v>16</v>
      </c>
      <c r="I46" s="4">
        <v>4</v>
      </c>
      <c r="J46" s="4">
        <v>8</v>
      </c>
      <c r="K46" s="4">
        <v>6</v>
      </c>
      <c r="L46" s="4">
        <v>20</v>
      </c>
      <c r="M46" s="6">
        <f t="shared" si="1"/>
        <v>54</v>
      </c>
      <c r="N46" s="21" t="s">
        <v>246</v>
      </c>
    </row>
    <row r="47" spans="1:14" x14ac:dyDescent="0.3">
      <c r="A47" s="4">
        <v>45</v>
      </c>
      <c r="B47" s="4" t="s">
        <v>60</v>
      </c>
      <c r="C47" s="6" t="s">
        <v>139</v>
      </c>
      <c r="D47" s="4" t="s">
        <v>121</v>
      </c>
      <c r="E47" s="4" t="s">
        <v>59</v>
      </c>
      <c r="F47" s="6" t="s">
        <v>32</v>
      </c>
      <c r="G47" s="4" t="s">
        <v>61</v>
      </c>
      <c r="H47" s="4">
        <v>18</v>
      </c>
      <c r="I47" s="4">
        <v>6</v>
      </c>
      <c r="J47" s="4">
        <v>12</v>
      </c>
      <c r="K47" s="4">
        <v>13</v>
      </c>
      <c r="L47" s="4">
        <v>4</v>
      </c>
      <c r="M47" s="6">
        <f t="shared" si="1"/>
        <v>53</v>
      </c>
      <c r="N47" s="21" t="s">
        <v>246</v>
      </c>
    </row>
    <row r="48" spans="1:14" x14ac:dyDescent="0.3">
      <c r="A48" s="4">
        <v>46</v>
      </c>
      <c r="B48" s="4" t="s">
        <v>248</v>
      </c>
      <c r="C48" s="4" t="s">
        <v>12</v>
      </c>
      <c r="D48" s="4" t="s">
        <v>249</v>
      </c>
      <c r="E48" s="4" t="s">
        <v>186</v>
      </c>
      <c r="F48" s="4" t="s">
        <v>14</v>
      </c>
      <c r="G48" s="4" t="s">
        <v>250</v>
      </c>
      <c r="H48" s="4">
        <v>20</v>
      </c>
      <c r="I48" s="4">
        <v>10</v>
      </c>
      <c r="J48" s="4">
        <v>2</v>
      </c>
      <c r="K48" s="4">
        <v>13</v>
      </c>
      <c r="L48" s="4">
        <v>7</v>
      </c>
      <c r="M48" s="6">
        <f t="shared" si="1"/>
        <v>52</v>
      </c>
      <c r="N48" s="21" t="s">
        <v>246</v>
      </c>
    </row>
    <row r="49" spans="1:14" x14ac:dyDescent="0.3">
      <c r="A49" s="4">
        <v>47</v>
      </c>
      <c r="B49" s="4" t="s">
        <v>252</v>
      </c>
      <c r="C49" s="4" t="s">
        <v>12</v>
      </c>
      <c r="D49" s="4" t="s">
        <v>111</v>
      </c>
      <c r="E49" s="4" t="s">
        <v>186</v>
      </c>
      <c r="F49" s="4" t="s">
        <v>32</v>
      </c>
      <c r="G49" s="4" t="s">
        <v>187</v>
      </c>
      <c r="H49" s="4">
        <v>20</v>
      </c>
      <c r="I49" s="4">
        <v>2</v>
      </c>
      <c r="J49" s="4">
        <v>9</v>
      </c>
      <c r="K49" s="4">
        <v>0</v>
      </c>
      <c r="L49" s="4">
        <v>20</v>
      </c>
      <c r="M49" s="6">
        <f t="shared" si="1"/>
        <v>51</v>
      </c>
      <c r="N49" s="21" t="s">
        <v>246</v>
      </c>
    </row>
    <row r="50" spans="1:14" x14ac:dyDescent="0.3">
      <c r="A50" s="4">
        <v>48</v>
      </c>
      <c r="B50" s="9" t="s">
        <v>224</v>
      </c>
      <c r="C50" s="9" t="s">
        <v>12</v>
      </c>
      <c r="D50" s="7" t="s">
        <v>203</v>
      </c>
      <c r="E50" s="9" t="s">
        <v>191</v>
      </c>
      <c r="F50" s="9" t="s">
        <v>17</v>
      </c>
      <c r="G50" s="9" t="s">
        <v>225</v>
      </c>
      <c r="H50" s="9">
        <v>13</v>
      </c>
      <c r="I50" s="9">
        <v>8</v>
      </c>
      <c r="J50" s="9">
        <v>0</v>
      </c>
      <c r="K50" s="9">
        <v>11</v>
      </c>
      <c r="L50" s="9">
        <v>18</v>
      </c>
      <c r="M50" s="6">
        <f t="shared" si="1"/>
        <v>50</v>
      </c>
      <c r="N50" s="21" t="s">
        <v>246</v>
      </c>
    </row>
    <row r="51" spans="1:14" x14ac:dyDescent="0.3">
      <c r="A51" s="4">
        <v>49</v>
      </c>
      <c r="B51" s="4" t="s">
        <v>52</v>
      </c>
      <c r="C51" s="6" t="s">
        <v>139</v>
      </c>
      <c r="D51" s="4" t="s">
        <v>117</v>
      </c>
      <c r="E51" s="4" t="s">
        <v>39</v>
      </c>
      <c r="F51" s="6" t="s">
        <v>32</v>
      </c>
      <c r="G51" s="4" t="s">
        <v>53</v>
      </c>
      <c r="H51" s="4">
        <v>18</v>
      </c>
      <c r="I51" s="4">
        <v>18</v>
      </c>
      <c r="J51" s="4">
        <v>0</v>
      </c>
      <c r="K51" s="4">
        <v>10</v>
      </c>
      <c r="L51" s="4">
        <v>4</v>
      </c>
      <c r="M51" s="6">
        <f t="shared" si="1"/>
        <v>50</v>
      </c>
      <c r="N51" s="21" t="s">
        <v>246</v>
      </c>
    </row>
    <row r="52" spans="1:14" x14ac:dyDescent="0.3">
      <c r="A52" s="4">
        <v>50</v>
      </c>
      <c r="B52" s="4" t="s">
        <v>45</v>
      </c>
      <c r="C52" s="6" t="s">
        <v>139</v>
      </c>
      <c r="D52" s="4" t="s">
        <v>46</v>
      </c>
      <c r="E52" s="4" t="s">
        <v>39</v>
      </c>
      <c r="F52" s="6" t="s">
        <v>32</v>
      </c>
      <c r="G52" s="4" t="s">
        <v>44</v>
      </c>
      <c r="H52" s="4">
        <v>15</v>
      </c>
      <c r="I52" s="4">
        <v>2</v>
      </c>
      <c r="J52" s="4">
        <v>4</v>
      </c>
      <c r="K52" s="4">
        <v>9</v>
      </c>
      <c r="L52" s="4">
        <v>20</v>
      </c>
      <c r="M52" s="6">
        <f t="shared" si="1"/>
        <v>50</v>
      </c>
      <c r="N52" s="21" t="s">
        <v>246</v>
      </c>
    </row>
    <row r="53" spans="1:14" x14ac:dyDescent="0.3">
      <c r="A53" s="4">
        <v>51</v>
      </c>
      <c r="B53" s="4" t="s">
        <v>240</v>
      </c>
      <c r="C53" s="4" t="s">
        <v>12</v>
      </c>
      <c r="D53" s="4" t="s">
        <v>108</v>
      </c>
      <c r="E53" s="4" t="s">
        <v>208</v>
      </c>
      <c r="F53" s="4" t="s">
        <v>14</v>
      </c>
      <c r="G53" s="4" t="s">
        <v>209</v>
      </c>
      <c r="H53" s="4">
        <v>16</v>
      </c>
      <c r="I53" s="4">
        <v>8</v>
      </c>
      <c r="J53" s="4">
        <v>6</v>
      </c>
      <c r="K53" s="4">
        <v>0</v>
      </c>
      <c r="L53" s="4">
        <v>20</v>
      </c>
      <c r="M53" s="6">
        <f t="shared" si="1"/>
        <v>50</v>
      </c>
      <c r="N53" s="21" t="s">
        <v>246</v>
      </c>
    </row>
    <row r="54" spans="1:14" x14ac:dyDescent="0.3">
      <c r="A54" s="4">
        <v>52</v>
      </c>
      <c r="B54" s="4" t="s">
        <v>43</v>
      </c>
      <c r="C54" s="6" t="s">
        <v>139</v>
      </c>
      <c r="D54" s="4" t="s">
        <v>115</v>
      </c>
      <c r="E54" s="4" t="s">
        <v>39</v>
      </c>
      <c r="F54" s="6" t="s">
        <v>32</v>
      </c>
      <c r="G54" s="4" t="s">
        <v>44</v>
      </c>
      <c r="H54" s="4">
        <v>20</v>
      </c>
      <c r="I54" s="4">
        <v>1</v>
      </c>
      <c r="J54" s="4">
        <v>0</v>
      </c>
      <c r="K54" s="4">
        <v>9</v>
      </c>
      <c r="L54" s="4">
        <v>20</v>
      </c>
      <c r="M54" s="6">
        <f t="shared" si="1"/>
        <v>50</v>
      </c>
      <c r="N54" s="21" t="s">
        <v>246</v>
      </c>
    </row>
    <row r="55" spans="1:14" x14ac:dyDescent="0.3">
      <c r="D55" s="31"/>
      <c r="M55" s="31"/>
      <c r="N55" s="24"/>
    </row>
    <row r="56" spans="1:14" x14ac:dyDescent="0.3">
      <c r="B56" s="32"/>
      <c r="C56" s="31"/>
      <c r="D56" s="31"/>
      <c r="E56" s="32"/>
      <c r="F56" s="31"/>
      <c r="G56" s="32"/>
      <c r="H56" s="32"/>
      <c r="I56" s="32"/>
      <c r="J56" s="32"/>
      <c r="K56" s="32"/>
      <c r="L56" s="32"/>
      <c r="M56" s="31"/>
      <c r="N56" s="24"/>
    </row>
    <row r="57" spans="1:14" x14ac:dyDescent="0.3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1"/>
      <c r="N57" s="24"/>
    </row>
    <row r="58" spans="1:14" x14ac:dyDescent="0.3">
      <c r="M58" s="31"/>
      <c r="N58" s="24"/>
    </row>
  </sheetData>
  <sortState xmlns:xlrd2="http://schemas.microsoft.com/office/spreadsheetml/2017/richdata2" ref="A3:N59">
    <sortCondition descending="1" ref="M2:M59"/>
  </sortState>
  <mergeCells count="1">
    <mergeCell ref="B1:M1"/>
  </mergeCells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8-одд</vt:lpstr>
      <vt:lpstr>9одд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Lambe Barandovski</cp:lastModifiedBy>
  <cp:lastPrinted>2025-06-07T14:27:56Z</cp:lastPrinted>
  <dcterms:created xsi:type="dcterms:W3CDTF">2015-06-05T18:17:20Z</dcterms:created>
  <dcterms:modified xsi:type="dcterms:W3CDTF">2025-06-08T17:17:13Z</dcterms:modified>
</cp:coreProperties>
</file>